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525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класс'!$A$4:$P$19</definedName>
    <definedName name="_xlnm._FilterDatabase" localSheetId="4" hidden="1">'11 класс'!$A$4:$P$20</definedName>
    <definedName name="_xlnm._FilterDatabase" localSheetId="0" hidden="1">'7 класс'!$A$4:$Q$47</definedName>
    <definedName name="_xlnm._FilterDatabase" localSheetId="1" hidden="1">'8 класс'!$A$4:$P$49</definedName>
    <definedName name="_xlnm._FilterDatabase" localSheetId="2" hidden="1">'9 класс'!$A$4:$P$44</definedName>
  </definedNames>
  <calcPr calcId="145621"/>
</workbook>
</file>

<file path=xl/calcChain.xml><?xml version="1.0" encoding="utf-8"?>
<calcChain xmlns="http://schemas.openxmlformats.org/spreadsheetml/2006/main">
  <c r="L4" i="7" l="1"/>
  <c r="L8" i="7"/>
  <c r="L13" i="7"/>
  <c r="L12" i="7"/>
  <c r="L16" i="7"/>
  <c r="L6" i="7"/>
  <c r="L5" i="7"/>
  <c r="L7" i="7"/>
  <c r="L11" i="7"/>
  <c r="L17" i="7"/>
  <c r="L18" i="7"/>
  <c r="L19" i="7"/>
  <c r="L10" i="7"/>
  <c r="L20" i="7"/>
  <c r="L15" i="7"/>
  <c r="L21" i="7"/>
  <c r="L14" i="7"/>
  <c r="L9" i="7"/>
  <c r="L4" i="6"/>
  <c r="L12" i="6"/>
  <c r="L21" i="6"/>
  <c r="L13" i="6"/>
  <c r="L7" i="6"/>
  <c r="L15" i="6"/>
  <c r="L18" i="6"/>
  <c r="L11" i="6"/>
  <c r="L14" i="6"/>
  <c r="L5" i="6"/>
  <c r="L6" i="6"/>
  <c r="L20" i="6"/>
  <c r="L16" i="6"/>
  <c r="L8" i="6"/>
  <c r="L19" i="6"/>
  <c r="L17" i="6"/>
  <c r="L10" i="6"/>
  <c r="L22" i="6"/>
  <c r="L9" i="6"/>
  <c r="L4" i="5"/>
  <c r="L28" i="5"/>
  <c r="L44" i="5"/>
  <c r="L42" i="5"/>
  <c r="L37" i="5"/>
  <c r="L32" i="5"/>
  <c r="L33" i="5"/>
  <c r="L40" i="5"/>
  <c r="L5" i="5"/>
  <c r="L41" i="5"/>
  <c r="L34" i="5"/>
  <c r="L25" i="5"/>
  <c r="L8" i="5"/>
  <c r="L15" i="5"/>
  <c r="L19" i="5"/>
  <c r="L13" i="5"/>
  <c r="L17" i="5"/>
  <c r="L45" i="5"/>
  <c r="L27" i="5"/>
  <c r="L24" i="5"/>
  <c r="L9" i="5"/>
  <c r="L12" i="5"/>
  <c r="L23" i="5"/>
  <c r="L43" i="5"/>
  <c r="L6" i="5"/>
  <c r="L31" i="5"/>
  <c r="L26" i="5"/>
  <c r="L10" i="5"/>
  <c r="L38" i="5"/>
  <c r="L46" i="5"/>
  <c r="L7" i="5"/>
  <c r="L29" i="5"/>
  <c r="L14" i="5"/>
  <c r="L30" i="5"/>
  <c r="L39" i="5"/>
  <c r="L22" i="5"/>
  <c r="L47" i="5"/>
  <c r="L21" i="5"/>
  <c r="L35" i="5"/>
  <c r="L20" i="5"/>
  <c r="L11" i="5"/>
  <c r="L36" i="5"/>
  <c r="L18" i="5"/>
  <c r="L16" i="5"/>
  <c r="L4" i="4"/>
  <c r="L44" i="4"/>
  <c r="L5" i="4"/>
  <c r="L16" i="4"/>
  <c r="L45" i="4"/>
  <c r="L38" i="4"/>
  <c r="L19" i="4"/>
  <c r="L25" i="4"/>
  <c r="L31" i="4"/>
  <c r="L29" i="4"/>
  <c r="L12" i="4"/>
  <c r="L26" i="4"/>
  <c r="L23" i="4"/>
  <c r="L42" i="4"/>
  <c r="L9" i="4"/>
  <c r="L34" i="4"/>
  <c r="L13" i="4"/>
  <c r="L20" i="4"/>
  <c r="L37" i="4"/>
  <c r="L17" i="4"/>
  <c r="L30" i="4"/>
  <c r="L14" i="4"/>
  <c r="L15" i="4"/>
  <c r="L8" i="4"/>
  <c r="L40" i="4"/>
  <c r="L35" i="4"/>
  <c r="L10" i="4"/>
  <c r="L27" i="4"/>
  <c r="L21" i="4"/>
  <c r="L6" i="4"/>
  <c r="L11" i="4"/>
  <c r="L18" i="4"/>
  <c r="L22" i="4"/>
  <c r="L28" i="4"/>
  <c r="L32" i="4"/>
  <c r="L39" i="4"/>
  <c r="L7" i="4"/>
  <c r="L41" i="4"/>
  <c r="L24" i="4"/>
  <c r="L36" i="4"/>
  <c r="L33" i="4"/>
  <c r="L43" i="4"/>
  <c r="L46" i="4"/>
  <c r="L47" i="4"/>
  <c r="L48" i="4"/>
  <c r="L49" i="4"/>
  <c r="L50" i="4"/>
  <c r="L4" i="3"/>
  <c r="L11" i="3"/>
  <c r="L5" i="3"/>
  <c r="L40" i="3"/>
  <c r="L19" i="3"/>
  <c r="L6" i="3"/>
  <c r="L13" i="3"/>
  <c r="L16" i="3"/>
  <c r="L30" i="3"/>
  <c r="L10" i="3"/>
  <c r="L7" i="3"/>
  <c r="L26" i="3"/>
  <c r="L37" i="3"/>
  <c r="L35" i="3"/>
  <c r="L28" i="3"/>
  <c r="L39" i="3"/>
  <c r="L25" i="3"/>
  <c r="L15" i="3"/>
  <c r="L24" i="3"/>
  <c r="L21" i="3"/>
  <c r="L17" i="3"/>
  <c r="L22" i="3"/>
  <c r="L8" i="3"/>
  <c r="L34" i="3"/>
  <c r="L27" i="3"/>
  <c r="L29" i="3"/>
  <c r="L12" i="3"/>
  <c r="L41" i="3"/>
  <c r="L36" i="3"/>
  <c r="L33" i="3"/>
  <c r="L9" i="3"/>
  <c r="L31" i="3"/>
  <c r="L14" i="3"/>
  <c r="L38" i="3"/>
  <c r="L20" i="3"/>
  <c r="L23" i="3"/>
  <c r="L18" i="3"/>
  <c r="L32" i="3"/>
  <c r="L42" i="3"/>
  <c r="L43" i="3"/>
  <c r="L44" i="3"/>
  <c r="L45" i="3"/>
  <c r="L46" i="3"/>
  <c r="L47" i="3"/>
  <c r="L3" i="7"/>
  <c r="L3" i="6"/>
  <c r="L3" i="5"/>
  <c r="L3" i="4"/>
  <c r="L3" i="3"/>
</calcChain>
</file>

<file path=xl/sharedStrings.xml><?xml version="1.0" encoding="utf-8"?>
<sst xmlns="http://schemas.openxmlformats.org/spreadsheetml/2006/main" count="1155" uniqueCount="552">
  <si>
    <t>№</t>
  </si>
  <si>
    <t>номер задания</t>
  </si>
  <si>
    <t>Итого бб</t>
  </si>
  <si>
    <t>результат</t>
  </si>
  <si>
    <t>ФИО Учителя</t>
  </si>
  <si>
    <t>Репетитор</t>
  </si>
  <si>
    <t>Наставник</t>
  </si>
  <si>
    <t>макс. кол-во баллов</t>
  </si>
  <si>
    <t>шифр</t>
  </si>
  <si>
    <t>Фамилия</t>
  </si>
  <si>
    <t>Имя</t>
  </si>
  <si>
    <t>Отчество</t>
  </si>
  <si>
    <t>ОУ</t>
  </si>
  <si>
    <t>L</t>
  </si>
  <si>
    <t>R</t>
  </si>
  <si>
    <t>U</t>
  </si>
  <si>
    <t>W</t>
  </si>
  <si>
    <t>Полина</t>
  </si>
  <si>
    <t>Олеговна</t>
  </si>
  <si>
    <t>Ульяна</t>
  </si>
  <si>
    <t>Романовна</t>
  </si>
  <si>
    <t>МБОУ "ЕСШ №1 им. М.В.Ломоносова"</t>
  </si>
  <si>
    <t>Ли Артем Робертович</t>
  </si>
  <si>
    <t>Алиса</t>
  </si>
  <si>
    <t>Кузив Ирина Владимировна</t>
  </si>
  <si>
    <t>Максим</t>
  </si>
  <si>
    <t>Станиславович</t>
  </si>
  <si>
    <t>Игоревна</t>
  </si>
  <si>
    <t>Вероника</t>
  </si>
  <si>
    <t>Андреевна</t>
  </si>
  <si>
    <t>Михаил</t>
  </si>
  <si>
    <t>Арина</t>
  </si>
  <si>
    <t>Александр</t>
  </si>
  <si>
    <t>Дмитриевич</t>
  </si>
  <si>
    <t>Диана</t>
  </si>
  <si>
    <t>Дмитриевна</t>
  </si>
  <si>
    <t>Егор</t>
  </si>
  <si>
    <t>Алексеевич</t>
  </si>
  <si>
    <t>Васильевич</t>
  </si>
  <si>
    <t>Кирилл</t>
  </si>
  <si>
    <t>Злата</t>
  </si>
  <si>
    <t>Артем</t>
  </si>
  <si>
    <t>Александровна</t>
  </si>
  <si>
    <t>Телеутова Екатерина Викторовна</t>
  </si>
  <si>
    <t>Валерьевич</t>
  </si>
  <si>
    <t>Илья</t>
  </si>
  <si>
    <t>Александрович</t>
  </si>
  <si>
    <t>Евгеньевна</t>
  </si>
  <si>
    <t>Наталья</t>
  </si>
  <si>
    <t>Алексеевна</t>
  </si>
  <si>
    <t>Константинович</t>
  </si>
  <si>
    <t>Даниил</t>
  </si>
  <si>
    <t>Николаевич</t>
  </si>
  <si>
    <t>Васютина</t>
  </si>
  <si>
    <t>Сергеевна</t>
  </si>
  <si>
    <t>Малышева</t>
  </si>
  <si>
    <t>Елизавета</t>
  </si>
  <si>
    <t>Еремеева</t>
  </si>
  <si>
    <t>Виталия</t>
  </si>
  <si>
    <t>Пацан А.В.</t>
  </si>
  <si>
    <t>Сергеева</t>
  </si>
  <si>
    <t>Виктория</t>
  </si>
  <si>
    <t xml:space="preserve">Бабак </t>
  </si>
  <si>
    <t>Сергей</t>
  </si>
  <si>
    <t>Рамазанов</t>
  </si>
  <si>
    <t>Магомед</t>
  </si>
  <si>
    <t>Мухамедкурбанович</t>
  </si>
  <si>
    <t>Куликова</t>
  </si>
  <si>
    <t>Валерия</t>
  </si>
  <si>
    <t>Витальевна</t>
  </si>
  <si>
    <t>Волошина Татьяна Валентиновна</t>
  </si>
  <si>
    <t>Турищева</t>
  </si>
  <si>
    <t>Павловна</t>
  </si>
  <si>
    <t>Янишкин</t>
  </si>
  <si>
    <t>Иванович</t>
  </si>
  <si>
    <t>Попова</t>
  </si>
  <si>
    <t>Витальевич</t>
  </si>
  <si>
    <t>Виктор</t>
  </si>
  <si>
    <t>Викторович</t>
  </si>
  <si>
    <t>Красовский</t>
  </si>
  <si>
    <t>Эдуардович</t>
  </si>
  <si>
    <t>Окулова</t>
  </si>
  <si>
    <t>Анастасия</t>
  </si>
  <si>
    <t>Задирей</t>
  </si>
  <si>
    <t>Святослав</t>
  </si>
  <si>
    <t>Егорович</t>
  </si>
  <si>
    <t xml:space="preserve">Моцный </t>
  </si>
  <si>
    <t>Тимур</t>
  </si>
  <si>
    <t>Денисович</t>
  </si>
  <si>
    <t>Дроздова</t>
  </si>
  <si>
    <t>Юрьевна</t>
  </si>
  <si>
    <t>Станислав</t>
  </si>
  <si>
    <t>Власова</t>
  </si>
  <si>
    <t>Эдгаровна</t>
  </si>
  <si>
    <t>Семенюк</t>
  </si>
  <si>
    <t>Арсений</t>
  </si>
  <si>
    <t>Юрьевич</t>
  </si>
  <si>
    <t>Карпенюк</t>
  </si>
  <si>
    <t>Марина</t>
  </si>
  <si>
    <t>Емельянов</t>
  </si>
  <si>
    <t>Тен</t>
  </si>
  <si>
    <t>Маргарита</t>
  </si>
  <si>
    <t>Скрипаченко</t>
  </si>
  <si>
    <t>Лада</t>
  </si>
  <si>
    <t>Руслановна</t>
  </si>
  <si>
    <t>Погорецкая Елена Ивановна</t>
  </si>
  <si>
    <t>Солонарь</t>
  </si>
  <si>
    <t>Данила</t>
  </si>
  <si>
    <t>Турушева</t>
  </si>
  <si>
    <t>Александра</t>
  </si>
  <si>
    <t>Артёмовна</t>
  </si>
  <si>
    <t>Маркова</t>
  </si>
  <si>
    <t>Ольга</t>
  </si>
  <si>
    <t>Викторовна</t>
  </si>
  <si>
    <t>Игорь</t>
  </si>
  <si>
    <t>Игоревич</t>
  </si>
  <si>
    <t>Крупенич</t>
  </si>
  <si>
    <t>Ярослав</t>
  </si>
  <si>
    <t xml:space="preserve">Василенко </t>
  </si>
  <si>
    <t>Данил</t>
  </si>
  <si>
    <t>Романовский</t>
  </si>
  <si>
    <t>Дмитрий</t>
  </si>
  <si>
    <t>Кибиткин</t>
  </si>
  <si>
    <t>Леонид</t>
  </si>
  <si>
    <t>Слидовский В.А.</t>
  </si>
  <si>
    <t>Калачёв</t>
  </si>
  <si>
    <t>Олег</t>
  </si>
  <si>
    <t>Олегович</t>
  </si>
  <si>
    <t>Касьянюк</t>
  </si>
  <si>
    <t>Вадим</t>
  </si>
  <si>
    <t>Никита</t>
  </si>
  <si>
    <t>Екатерина</t>
  </si>
  <si>
    <t>Курильчик</t>
  </si>
  <si>
    <t>Константин</t>
  </si>
  <si>
    <t>Андреевич</t>
  </si>
  <si>
    <t>Галкина</t>
  </si>
  <si>
    <t>Дарья</t>
  </si>
  <si>
    <t>Соломка</t>
  </si>
  <si>
    <t>Иван</t>
  </si>
  <si>
    <t>Владимирович</t>
  </si>
  <si>
    <t xml:space="preserve">Паткин </t>
  </si>
  <si>
    <t>Алексей</t>
  </si>
  <si>
    <t>Козаченко</t>
  </si>
  <si>
    <t>Космынин</t>
  </si>
  <si>
    <t>Ершова О.В.</t>
  </si>
  <si>
    <t>Волкова</t>
  </si>
  <si>
    <t>Эвелина</t>
  </si>
  <si>
    <t>Большаков</t>
  </si>
  <si>
    <t>Сергеевич</t>
  </si>
  <si>
    <t>МБОУ "ЕСШ№2"</t>
  </si>
  <si>
    <t>Володина Ульяна Валерьевна</t>
  </si>
  <si>
    <t>Анна</t>
  </si>
  <si>
    <t>Лущан Наталья Яковлевна</t>
  </si>
  <si>
    <t>Тюменцева Светлана Николаевна</t>
  </si>
  <si>
    <t>Кузнецов</t>
  </si>
  <si>
    <t>Павлович</t>
  </si>
  <si>
    <t>Диденко</t>
  </si>
  <si>
    <t>Лошакова</t>
  </si>
  <si>
    <t>Ненахова Людмила Григорьевна</t>
  </si>
  <si>
    <t xml:space="preserve">Пинчук </t>
  </si>
  <si>
    <t>Погорелый</t>
  </si>
  <si>
    <t>Николаевна</t>
  </si>
  <si>
    <t>Нестюк</t>
  </si>
  <si>
    <t>Мария</t>
  </si>
  <si>
    <t>МБОУ  "ЕСШ№2"</t>
  </si>
  <si>
    <t>Михайлович</t>
  </si>
  <si>
    <t>Гольжа</t>
  </si>
  <si>
    <t>Геннадьевна</t>
  </si>
  <si>
    <t>Роговченко Дина Юрьевна</t>
  </si>
  <si>
    <t>Максимовна</t>
  </si>
  <si>
    <t>Ярослава</t>
  </si>
  <si>
    <t>Антон</t>
  </si>
  <si>
    <t>Роман</t>
  </si>
  <si>
    <t>Алина</t>
  </si>
  <si>
    <t>Михайловна</t>
  </si>
  <si>
    <t>Богдан</t>
  </si>
  <si>
    <t>Андрей</t>
  </si>
  <si>
    <t>Ксения</t>
  </si>
  <si>
    <t>Лёвкина Наталья Валерьевна</t>
  </si>
  <si>
    <t>Владислав</t>
  </si>
  <si>
    <t>Матвей</t>
  </si>
  <si>
    <t>Романович</t>
  </si>
  <si>
    <t>Крюков</t>
  </si>
  <si>
    <t>Борисова Наталья Федоровна</t>
  </si>
  <si>
    <t>Швецов</t>
  </si>
  <si>
    <t>Ролан</t>
  </si>
  <si>
    <t>Иванов</t>
  </si>
  <si>
    <t>Духан</t>
  </si>
  <si>
    <t>Клюс</t>
  </si>
  <si>
    <t>Игнатьева Юлия Владимировна</t>
  </si>
  <si>
    <t>Бондарев</t>
  </si>
  <si>
    <t>Горячун</t>
  </si>
  <si>
    <t>Иридекова</t>
  </si>
  <si>
    <t>Александров</t>
  </si>
  <si>
    <t>Олейников</t>
  </si>
  <si>
    <t>Владиславович</t>
  </si>
  <si>
    <t>Пташкина</t>
  </si>
  <si>
    <t>Карина</t>
  </si>
  <si>
    <t>Кристина</t>
  </si>
  <si>
    <t>А-8-13</t>
  </si>
  <si>
    <t>Шабрина</t>
  </si>
  <si>
    <t>Артемовна</t>
  </si>
  <si>
    <t>Курбатова Ольга Владимировна</t>
  </si>
  <si>
    <t>А-8-11</t>
  </si>
  <si>
    <t>Добровольская</t>
  </si>
  <si>
    <t>Борисова Наталья Федеоровна</t>
  </si>
  <si>
    <t>А-8-14</t>
  </si>
  <si>
    <t>Федотов</t>
  </si>
  <si>
    <t>Владимир</t>
  </si>
  <si>
    <t>Лунев</t>
  </si>
  <si>
    <t>Всеволод</t>
  </si>
  <si>
    <t>А-8-12</t>
  </si>
  <si>
    <t xml:space="preserve">Дородная </t>
  </si>
  <si>
    <t>Яна</t>
  </si>
  <si>
    <t>Кренинг</t>
  </si>
  <si>
    <t>Лидия</t>
  </si>
  <si>
    <t>Рогожинский</t>
  </si>
  <si>
    <t>Владимировна</t>
  </si>
  <si>
    <t>Майоров</t>
  </si>
  <si>
    <t>Валерий</t>
  </si>
  <si>
    <t>Роговченко</t>
  </si>
  <si>
    <t>Ивановна</t>
  </si>
  <si>
    <t>Караваев</t>
  </si>
  <si>
    <t>Семен</t>
  </si>
  <si>
    <t>Цыбульченко</t>
  </si>
  <si>
    <t>София</t>
  </si>
  <si>
    <t>Паркин</t>
  </si>
  <si>
    <t xml:space="preserve"> Мария</t>
  </si>
  <si>
    <t>Ирина</t>
  </si>
  <si>
    <t>Вячеславовна</t>
  </si>
  <si>
    <t>Лучевникова</t>
  </si>
  <si>
    <t>Татьяна</t>
  </si>
  <si>
    <t>МБОУ "ЕСШ № 8"</t>
  </si>
  <si>
    <t>Доманская Лилия Сергеевна</t>
  </si>
  <si>
    <t>Волкова Елена Федоровна</t>
  </si>
  <si>
    <t>Лямкин</t>
  </si>
  <si>
    <t>Ковалевский</t>
  </si>
  <si>
    <t>Николай</t>
  </si>
  <si>
    <t>Валентина</t>
  </si>
  <si>
    <t>Лицкан Елена Борисовна</t>
  </si>
  <si>
    <t>Нешатаева Евгения Игоревна</t>
  </si>
  <si>
    <t>Вячеславович</t>
  </si>
  <si>
    <t>Мохань</t>
  </si>
  <si>
    <t>Умерова</t>
  </si>
  <si>
    <t>Мухамадиева</t>
  </si>
  <si>
    <t>Ковальчук</t>
  </si>
  <si>
    <t>Кострыкина</t>
  </si>
  <si>
    <t>Скрябина</t>
  </si>
  <si>
    <t>Леонова Габриэль Микаэлевна</t>
  </si>
  <si>
    <t>Феоктистова</t>
  </si>
  <si>
    <t>Василевская</t>
  </si>
  <si>
    <t>Емельянцев</t>
  </si>
  <si>
    <t>Максимович</t>
  </si>
  <si>
    <t>Собянин</t>
  </si>
  <si>
    <t>Салиева</t>
  </si>
  <si>
    <t>Эльвира</t>
  </si>
  <si>
    <t>Георгиевна</t>
  </si>
  <si>
    <t>Ватлашов</t>
  </si>
  <si>
    <t>Анатолий</t>
  </si>
  <si>
    <t>Игнатьева</t>
  </si>
  <si>
    <t>Софья</t>
  </si>
  <si>
    <t>Ахрамеева</t>
  </si>
  <si>
    <t>Нина</t>
  </si>
  <si>
    <t>Ашихмин</t>
  </si>
  <si>
    <t>Погорелая</t>
  </si>
  <si>
    <t>Васильева</t>
  </si>
  <si>
    <t>Московцев</t>
  </si>
  <si>
    <t>Старцев</t>
  </si>
  <si>
    <t>Батареев</t>
  </si>
  <si>
    <t>Павел</t>
  </si>
  <si>
    <t>Кущенко</t>
  </si>
  <si>
    <t>Владислава</t>
  </si>
  <si>
    <t>Гулей</t>
  </si>
  <si>
    <t>Матфей</t>
  </si>
  <si>
    <t>Рената</t>
  </si>
  <si>
    <t>Кудашева</t>
  </si>
  <si>
    <t>Вадимовна</t>
  </si>
  <si>
    <t>Арутюнян</t>
  </si>
  <si>
    <t>Белкин</t>
  </si>
  <si>
    <t>Костенко</t>
  </si>
  <si>
    <t>Янина</t>
  </si>
  <si>
    <t>Вовк Нина Александровна</t>
  </si>
  <si>
    <t>Полещук Светлана Леонидовна</t>
  </si>
  <si>
    <t>Иваненко Татьяна Ивановна</t>
  </si>
  <si>
    <t>Емелин</t>
  </si>
  <si>
    <t>Хан</t>
  </si>
  <si>
    <t>Витер</t>
  </si>
  <si>
    <t>Василько</t>
  </si>
  <si>
    <t>Покусаев</t>
  </si>
  <si>
    <t>Игнат</t>
  </si>
  <si>
    <t>Шаповалов</t>
  </si>
  <si>
    <t>Зубко</t>
  </si>
  <si>
    <t>Крючкова</t>
  </si>
  <si>
    <t>Анатольевна</t>
  </si>
  <si>
    <t xml:space="preserve">Храпузов </t>
  </si>
  <si>
    <t xml:space="preserve">Кривицкая </t>
  </si>
  <si>
    <t xml:space="preserve">Малова </t>
  </si>
  <si>
    <t>Влада</t>
  </si>
  <si>
    <t>Ткачева</t>
  </si>
  <si>
    <t>Алексия</t>
  </si>
  <si>
    <t>Матвиенко</t>
  </si>
  <si>
    <t xml:space="preserve">Грачева </t>
  </si>
  <si>
    <t>Кудрявцев</t>
  </si>
  <si>
    <t>Голубцов</t>
  </si>
  <si>
    <t>Ким</t>
  </si>
  <si>
    <t xml:space="preserve">Гришина </t>
  </si>
  <si>
    <t>Варвара</t>
  </si>
  <si>
    <t xml:space="preserve">Егор </t>
  </si>
  <si>
    <t>Константиновна</t>
  </si>
  <si>
    <t>Романюк</t>
  </si>
  <si>
    <t>Валерьевна</t>
  </si>
  <si>
    <t xml:space="preserve">Огнева </t>
  </si>
  <si>
    <t>Кимак</t>
  </si>
  <si>
    <t xml:space="preserve">Мельник </t>
  </si>
  <si>
    <t xml:space="preserve">Плиева </t>
  </si>
  <si>
    <t>Залина</t>
  </si>
  <si>
    <t>Башировна</t>
  </si>
  <si>
    <t xml:space="preserve">Корчунова </t>
  </si>
  <si>
    <t>Милена</t>
  </si>
  <si>
    <t xml:space="preserve">Солопов </t>
  </si>
  <si>
    <t>Белошапко</t>
  </si>
  <si>
    <t>МБОУ "Корякская СШ"</t>
  </si>
  <si>
    <t>Дорогавцева Светлана Николаевна</t>
  </si>
  <si>
    <t>Труханова</t>
  </si>
  <si>
    <t>Усова</t>
  </si>
  <si>
    <t>Юлия</t>
  </si>
  <si>
    <t>МБОУ "Нагорненская СШ"</t>
  </si>
  <si>
    <t>Гордюшин</t>
  </si>
  <si>
    <t>Мишакин</t>
  </si>
  <si>
    <t>Руслан</t>
  </si>
  <si>
    <t>Гейнце Алла Ивановна</t>
  </si>
  <si>
    <t>Катьянов</t>
  </si>
  <si>
    <t>Поздняков</t>
  </si>
  <si>
    <t>Чернова</t>
  </si>
  <si>
    <t>МБОУ "Николаевская СШ"</t>
  </si>
  <si>
    <t>Минина Алёна Владимировна</t>
  </si>
  <si>
    <t>Аскеров</t>
  </si>
  <si>
    <t>Якубовский</t>
  </si>
  <si>
    <t>Жигунь Юлия Сергеевна</t>
  </si>
  <si>
    <t>Кадырова</t>
  </si>
  <si>
    <t>Аликовна</t>
  </si>
  <si>
    <t>Веретенникова Марина Ивановна</t>
  </si>
  <si>
    <t>Шубладзе Елена Валерьяновна</t>
  </si>
  <si>
    <t>Шубина Полина Владимировна</t>
  </si>
  <si>
    <t>Пестунова</t>
  </si>
  <si>
    <t>Мороча</t>
  </si>
  <si>
    <t>Бергер</t>
  </si>
  <si>
    <t>Яблочкин</t>
  </si>
  <si>
    <t>Абдулина</t>
  </si>
  <si>
    <t>Ухова</t>
  </si>
  <si>
    <t xml:space="preserve">Бурнович </t>
  </si>
  <si>
    <t>Гусак Елена Васильевна</t>
  </si>
  <si>
    <t xml:space="preserve">Крапивная </t>
  </si>
  <si>
    <t>Томитов</t>
  </si>
  <si>
    <t>Петросян Ирина Олеговна</t>
  </si>
  <si>
    <t>Герасименко</t>
  </si>
  <si>
    <t>Филипп</t>
  </si>
  <si>
    <t>МБОУ "ЕСШ №2"</t>
  </si>
  <si>
    <t>МБОУ "ЕСШ №7 им. О.Н.Мамченкова"</t>
  </si>
  <si>
    <t>МБОУ "ЕСШ №9"</t>
  </si>
  <si>
    <t>МБОУ "Паратунская СШ"</t>
  </si>
  <si>
    <t>МБОУ "Пионерская СШ им. М.А. Евсюковой"</t>
  </si>
  <si>
    <t>МБОУ "Термальненская СШ"</t>
  </si>
  <si>
    <t>МБОУ "Раздольненская СШ им. В.Н. Ролдугина"</t>
  </si>
  <si>
    <t>Марченко Людмила Ивановна</t>
  </si>
  <si>
    <t>Сердюкова Анастасия Сергеевна</t>
  </si>
  <si>
    <t>Арцывенко</t>
  </si>
  <si>
    <t>Моисеева Анастасия Геннадьевна</t>
  </si>
  <si>
    <t>Муравьева</t>
  </si>
  <si>
    <t>Такатлы А.А.</t>
  </si>
  <si>
    <t>Кудлаева</t>
  </si>
  <si>
    <t>Юсуповский</t>
  </si>
  <si>
    <t>Забавин</t>
  </si>
  <si>
    <t>Мария Александровна</t>
  </si>
  <si>
    <t xml:space="preserve">Шабрацкий </t>
  </si>
  <si>
    <t>Антонович</t>
  </si>
  <si>
    <t>Паршиков</t>
  </si>
  <si>
    <t>Ершова Ольга Викторовна</t>
  </si>
  <si>
    <t>МБОУ "ЕОШ №4"</t>
  </si>
  <si>
    <t>МБОУ "ЕСШ №3"</t>
  </si>
  <si>
    <t>Банщикова</t>
  </si>
  <si>
    <t xml:space="preserve">Крупин </t>
  </si>
  <si>
    <t>Аркадий</t>
  </si>
  <si>
    <t xml:space="preserve">Калокуцкая </t>
  </si>
  <si>
    <t>Алеся</t>
  </si>
  <si>
    <t xml:space="preserve">Супрун </t>
  </si>
  <si>
    <t>Худякова</t>
  </si>
  <si>
    <t>Назаренко</t>
  </si>
  <si>
    <t>Чернавин</t>
  </si>
  <si>
    <t xml:space="preserve">Линёв </t>
  </si>
  <si>
    <t xml:space="preserve">Казанцева </t>
  </si>
  <si>
    <t>Дата рождения</t>
  </si>
  <si>
    <t>Итоги муниципального этапа всероссийской олимпиады школьников по английскому языку 7 класс 2019-2020 учебный год</t>
  </si>
  <si>
    <t>А-8-41</t>
  </si>
  <si>
    <t>А-8-40</t>
  </si>
  <si>
    <t>А-8-39</t>
  </si>
  <si>
    <t>Липатникова Зинаида Ивановна</t>
  </si>
  <si>
    <t>А-8-38</t>
  </si>
  <si>
    <t>А-8-37</t>
  </si>
  <si>
    <t>А-8-36</t>
  </si>
  <si>
    <t>А-8-35</t>
  </si>
  <si>
    <t>А-8-34</t>
  </si>
  <si>
    <t>А-8-33</t>
  </si>
  <si>
    <t>А-8-32</t>
  </si>
  <si>
    <t>А-8-31</t>
  </si>
  <si>
    <t>А-8-30</t>
  </si>
  <si>
    <t>Степанова-Воробьева</t>
  </si>
  <si>
    <t>А-8-29</t>
  </si>
  <si>
    <t>А-8-28</t>
  </si>
  <si>
    <t>А-8-27</t>
  </si>
  <si>
    <t>А-8-26</t>
  </si>
  <si>
    <t>А-8-25</t>
  </si>
  <si>
    <t>А-8-24</t>
  </si>
  <si>
    <t>А-8-23</t>
  </si>
  <si>
    <t>А-8-22</t>
  </si>
  <si>
    <t>А-8-21</t>
  </si>
  <si>
    <t>А-8-20</t>
  </si>
  <si>
    <t>А-8-19</t>
  </si>
  <si>
    <t>А-8-18</t>
  </si>
  <si>
    <t>А-8-17</t>
  </si>
  <si>
    <t>А-8-15</t>
  </si>
  <si>
    <t>А-8-10</t>
  </si>
  <si>
    <t>А-8-09</t>
  </si>
  <si>
    <t>А-8-08</t>
  </si>
  <si>
    <t>А-8-07</t>
  </si>
  <si>
    <t>А-8-06</t>
  </si>
  <si>
    <t>А-8-05</t>
  </si>
  <si>
    <t>А-8-04</t>
  </si>
  <si>
    <t>А-8-03</t>
  </si>
  <si>
    <t>А-8-02</t>
  </si>
  <si>
    <t>А-8-01</t>
  </si>
  <si>
    <t>А-8-16</t>
  </si>
  <si>
    <t>А-7-37</t>
  </si>
  <si>
    <t>А-7-36</t>
  </si>
  <si>
    <t>А-7-34</t>
  </si>
  <si>
    <t>А-7-35</t>
  </si>
  <si>
    <t>А-7-33</t>
  </si>
  <si>
    <t>Мищенко</t>
  </si>
  <si>
    <t>А-7-32</t>
  </si>
  <si>
    <t>А-7-31</t>
  </si>
  <si>
    <t>А-7-30</t>
  </si>
  <si>
    <t>А-7-29</t>
  </si>
  <si>
    <t>А-7-28</t>
  </si>
  <si>
    <t>А-7-27</t>
  </si>
  <si>
    <t>А-7-26</t>
  </si>
  <si>
    <t>А-7-25</t>
  </si>
  <si>
    <t>А-7-24</t>
  </si>
  <si>
    <t>А-7-23</t>
  </si>
  <si>
    <t>А-7-22</t>
  </si>
  <si>
    <t>А-7-21</t>
  </si>
  <si>
    <t>А-7-20</t>
  </si>
  <si>
    <t>А-7-19</t>
  </si>
  <si>
    <t>А-7-18</t>
  </si>
  <si>
    <t>А-7-17</t>
  </si>
  <si>
    <t>А-7-16</t>
  </si>
  <si>
    <t>А-7-15</t>
  </si>
  <si>
    <t>А-7-14</t>
  </si>
  <si>
    <t>А-7-13</t>
  </si>
  <si>
    <t>А-7-12</t>
  </si>
  <si>
    <t>А-7-11</t>
  </si>
  <si>
    <t>А-7-10</t>
  </si>
  <si>
    <t>А-7-09</t>
  </si>
  <si>
    <t>А-7-08</t>
  </si>
  <si>
    <t>А-7-07</t>
  </si>
  <si>
    <t>А-7-06</t>
  </si>
  <si>
    <t>А-7-05</t>
  </si>
  <si>
    <t>А-7-04</t>
  </si>
  <si>
    <t>А-7-03</t>
  </si>
  <si>
    <t>А-7-02</t>
  </si>
  <si>
    <t>А-7-01</t>
  </si>
  <si>
    <t>Итоги муниципального этапа всероссийской олимпиады школьников по английскому языку 8 класс 2019-2020 учебный год</t>
  </si>
  <si>
    <t>а-10-17</t>
  </si>
  <si>
    <t>а-10-16</t>
  </si>
  <si>
    <t>а-10-15</t>
  </si>
  <si>
    <t>Борисова Наталья Фёдоровна</t>
  </si>
  <si>
    <t>а-10-14</t>
  </si>
  <si>
    <t>а-10-13</t>
  </si>
  <si>
    <t>а-10-12</t>
  </si>
  <si>
    <t>а-10-11</t>
  </si>
  <si>
    <t>а-10-10</t>
  </si>
  <si>
    <t>а-10-09</t>
  </si>
  <si>
    <t>а-10-08</t>
  </si>
  <si>
    <t>Мещерякова Мария Александровна</t>
  </si>
  <si>
    <t>а-10-07</t>
  </si>
  <si>
    <t>а-10-06</t>
  </si>
  <si>
    <t>а-10-05</t>
  </si>
  <si>
    <t>а-10-04</t>
  </si>
  <si>
    <t>Бобрик Ольга Васильевна</t>
  </si>
  <si>
    <t>а-10-03</t>
  </si>
  <si>
    <t>а-10-02</t>
  </si>
  <si>
    <t>а-10-01</t>
  </si>
  <si>
    <t>Итоги муниципального этапа всероссийской олимпиады школьников по английскому языку 10 класс 2019-2020 учебный год</t>
  </si>
  <si>
    <t>а-11-12</t>
  </si>
  <si>
    <t>а-11-11</t>
  </si>
  <si>
    <t>а-11-10</t>
  </si>
  <si>
    <t>а-11-09</t>
  </si>
  <si>
    <t>а-11-08</t>
  </si>
  <si>
    <t>а-11-07</t>
  </si>
  <si>
    <t>а-11-06</t>
  </si>
  <si>
    <t>а-11-05</t>
  </si>
  <si>
    <t>а-11-04</t>
  </si>
  <si>
    <t>а-11-03</t>
  </si>
  <si>
    <t>а-11-02</t>
  </si>
  <si>
    <t>а-11-01</t>
  </si>
  <si>
    <t>Итоги муниципального этапа всероссийской олимпиады школьников по английскому языку 11 класс 2019-2020 учебный год</t>
  </si>
  <si>
    <t>а-9-39</t>
  </si>
  <si>
    <t>а-9-38</t>
  </si>
  <si>
    <t>Леонидовна</t>
  </si>
  <si>
    <t>а-9-37</t>
  </si>
  <si>
    <t>а-9-36</t>
  </si>
  <si>
    <t>а-9-35</t>
  </si>
  <si>
    <t>а-9-34</t>
  </si>
  <si>
    <t>а-9-33</t>
  </si>
  <si>
    <t>а-9-32</t>
  </si>
  <si>
    <t>а-9-31</t>
  </si>
  <si>
    <t>а-9-30</t>
  </si>
  <si>
    <t>а-9-29</t>
  </si>
  <si>
    <t>а-9-28</t>
  </si>
  <si>
    <t>а-9-27</t>
  </si>
  <si>
    <t>а-9-26</t>
  </si>
  <si>
    <t>а-9-25</t>
  </si>
  <si>
    <t>а-9-24</t>
  </si>
  <si>
    <t>а-9-23</t>
  </si>
  <si>
    <t>а-9-22</t>
  </si>
  <si>
    <t>а-9-21</t>
  </si>
  <si>
    <t>а-9-20</t>
  </si>
  <si>
    <t>а-9-19</t>
  </si>
  <si>
    <t>а-9-18</t>
  </si>
  <si>
    <t>а-9-17</t>
  </si>
  <si>
    <t>Кулининко</t>
  </si>
  <si>
    <t>а-9-16</t>
  </si>
  <si>
    <t>а-9-15</t>
  </si>
  <si>
    <t>а-9-14</t>
  </si>
  <si>
    <t>а-9-13</t>
  </si>
  <si>
    <t>а-9-12</t>
  </si>
  <si>
    <t>а-9-11</t>
  </si>
  <si>
    <t>а-9-10</t>
  </si>
  <si>
    <t>а-9-09</t>
  </si>
  <si>
    <t>а-9-08</t>
  </si>
  <si>
    <t>а-9-07</t>
  </si>
  <si>
    <t>а-9-06</t>
  </si>
  <si>
    <t>а-9-05</t>
  </si>
  <si>
    <t>Набокин</t>
  </si>
  <si>
    <t>а-9-04</t>
  </si>
  <si>
    <t>а-9-03</t>
  </si>
  <si>
    <t>а-9-02</t>
  </si>
  <si>
    <t>а-9-01</t>
  </si>
  <si>
    <t>Итоги муниципального этапа всероссийской олимпиады школьников по английскому языку 9 класс 2019-2020 учебный год</t>
  </si>
  <si>
    <t>дата рождения</t>
  </si>
  <si>
    <t>победитель</t>
  </si>
  <si>
    <t>призёр</t>
  </si>
  <si>
    <t>не 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</si>
</sst>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shrinkToFit="1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164" fontId="3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90" zoomScaleNormal="90" workbookViewId="0">
      <selection activeCell="C20" sqref="C20"/>
    </sheetView>
  </sheetViews>
  <sheetFormatPr defaultRowHeight="15" x14ac:dyDescent="0.25"/>
  <cols>
    <col min="1" max="1" width="3.28515625" bestFit="1" customWidth="1"/>
    <col min="2" max="2" width="7" customWidth="1"/>
    <col min="3" max="3" width="14.5703125" customWidth="1"/>
    <col min="4" max="4" width="12.140625" customWidth="1"/>
    <col min="5" max="5" width="20" customWidth="1"/>
    <col min="6" max="6" width="12.5703125" style="1" customWidth="1"/>
    <col min="7" max="7" width="47.140625" customWidth="1"/>
    <col min="8" max="8" width="4.140625" customWidth="1"/>
    <col min="9" max="9" width="4.42578125" bestFit="1" customWidth="1"/>
    <col min="10" max="10" width="5" customWidth="1"/>
    <col min="11" max="11" width="3.42578125" bestFit="1" customWidth="1"/>
    <col min="12" max="12" width="10" bestFit="1" customWidth="1"/>
    <col min="13" max="13" width="11.85546875" customWidth="1"/>
    <col min="14" max="14" width="34.85546875" customWidth="1"/>
    <col min="15" max="15" width="31.42578125" customWidth="1"/>
    <col min="16" max="16" width="11.85546875" customWidth="1"/>
  </cols>
  <sheetData>
    <row r="1" spans="1:17" x14ac:dyDescent="0.25">
      <c r="A1" s="34" t="s">
        <v>392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</row>
    <row r="2" spans="1:17" x14ac:dyDescent="0.25">
      <c r="A2" s="4" t="s">
        <v>0</v>
      </c>
      <c r="B2" s="4"/>
      <c r="C2" s="4"/>
      <c r="D2" s="4"/>
      <c r="E2" s="4"/>
      <c r="F2" s="4"/>
      <c r="G2" s="4" t="s">
        <v>1</v>
      </c>
      <c r="H2" s="3" t="s">
        <v>13</v>
      </c>
      <c r="I2" s="2" t="s">
        <v>14</v>
      </c>
      <c r="J2" s="2" t="s">
        <v>15</v>
      </c>
      <c r="K2" s="2" t="s">
        <v>16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  <c r="Q2" s="1"/>
    </row>
    <row r="3" spans="1:17" x14ac:dyDescent="0.25">
      <c r="A3" s="4"/>
      <c r="B3" s="4"/>
      <c r="C3" s="4"/>
      <c r="D3" s="4"/>
      <c r="E3" s="4"/>
      <c r="F3" s="4"/>
      <c r="G3" s="5" t="s">
        <v>7</v>
      </c>
      <c r="H3" s="4">
        <v>6</v>
      </c>
      <c r="I3" s="4">
        <v>15</v>
      </c>
      <c r="J3" s="4">
        <v>15</v>
      </c>
      <c r="K3" s="4">
        <v>10</v>
      </c>
      <c r="L3" s="4">
        <f>H3+I3+J3+K3</f>
        <v>46</v>
      </c>
      <c r="M3" s="4"/>
      <c r="N3" s="4"/>
      <c r="O3" s="7"/>
      <c r="P3" s="7"/>
      <c r="Q3" s="1"/>
    </row>
    <row r="4" spans="1:17" x14ac:dyDescent="0.25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391</v>
      </c>
      <c r="G4" s="4" t="s">
        <v>12</v>
      </c>
      <c r="H4" s="4"/>
      <c r="I4" s="4"/>
      <c r="J4" s="4"/>
      <c r="K4" s="4"/>
      <c r="L4" s="4">
        <f t="shared" ref="L4:L47" si="0">H4+I4+J4+K4</f>
        <v>0</v>
      </c>
      <c r="M4" s="4"/>
      <c r="N4" s="4"/>
      <c r="O4" s="7"/>
      <c r="P4" s="7"/>
      <c r="Q4" s="1"/>
    </row>
    <row r="5" spans="1:17" x14ac:dyDescent="0.25">
      <c r="A5" s="16">
        <v>1</v>
      </c>
      <c r="B5" s="8" t="s">
        <v>468</v>
      </c>
      <c r="C5" s="17" t="s">
        <v>285</v>
      </c>
      <c r="D5" s="17" t="s">
        <v>56</v>
      </c>
      <c r="E5" s="17" t="s">
        <v>29</v>
      </c>
      <c r="F5" s="20">
        <v>38894</v>
      </c>
      <c r="G5" s="17" t="s">
        <v>359</v>
      </c>
      <c r="H5" s="23">
        <v>4</v>
      </c>
      <c r="I5" s="23">
        <v>13.5</v>
      </c>
      <c r="J5" s="23">
        <v>13</v>
      </c>
      <c r="K5" s="23">
        <v>9</v>
      </c>
      <c r="L5" s="4">
        <f t="shared" ref="L5:L41" si="1">H5+I5+J5+K5</f>
        <v>39.5</v>
      </c>
      <c r="M5" s="10" t="s">
        <v>549</v>
      </c>
      <c r="N5" s="9" t="s">
        <v>281</v>
      </c>
      <c r="O5" s="11"/>
      <c r="P5" s="11"/>
      <c r="Q5" s="1"/>
    </row>
    <row r="6" spans="1:17" x14ac:dyDescent="0.25">
      <c r="A6" s="16">
        <v>2</v>
      </c>
      <c r="B6" s="8" t="s">
        <v>465</v>
      </c>
      <c r="C6" s="18" t="s">
        <v>184</v>
      </c>
      <c r="D6" s="18" t="s">
        <v>185</v>
      </c>
      <c r="E6" s="18" t="s">
        <v>96</v>
      </c>
      <c r="F6" s="21">
        <v>38783</v>
      </c>
      <c r="G6" s="17" t="s">
        <v>358</v>
      </c>
      <c r="H6" s="23">
        <v>5</v>
      </c>
      <c r="I6" s="24">
        <v>13</v>
      </c>
      <c r="J6" s="24">
        <v>11</v>
      </c>
      <c r="K6" s="24">
        <v>9</v>
      </c>
      <c r="L6" s="4">
        <f t="shared" si="1"/>
        <v>38</v>
      </c>
      <c r="M6" s="10" t="s">
        <v>550</v>
      </c>
      <c r="N6" s="9" t="s">
        <v>183</v>
      </c>
      <c r="O6" s="11"/>
      <c r="P6" s="11"/>
      <c r="Q6" s="1"/>
    </row>
    <row r="7" spans="1:17" x14ac:dyDescent="0.25">
      <c r="A7" s="16">
        <v>3</v>
      </c>
      <c r="B7" s="8" t="s">
        <v>460</v>
      </c>
      <c r="C7" s="17" t="s">
        <v>284</v>
      </c>
      <c r="D7" s="17" t="s">
        <v>32</v>
      </c>
      <c r="E7" s="17" t="s">
        <v>44</v>
      </c>
      <c r="F7" s="20">
        <v>38920</v>
      </c>
      <c r="G7" s="17" t="s">
        <v>359</v>
      </c>
      <c r="H7" s="23">
        <v>4</v>
      </c>
      <c r="I7" s="23">
        <v>14.5</v>
      </c>
      <c r="J7" s="23">
        <v>11</v>
      </c>
      <c r="K7" s="23">
        <v>8</v>
      </c>
      <c r="L7" s="4">
        <f t="shared" si="1"/>
        <v>37.5</v>
      </c>
      <c r="M7" s="10" t="s">
        <v>550</v>
      </c>
      <c r="N7" s="9" t="s">
        <v>281</v>
      </c>
      <c r="O7" s="11"/>
      <c r="P7" s="11"/>
      <c r="Q7" s="1"/>
    </row>
    <row r="8" spans="1:17" x14ac:dyDescent="0.25">
      <c r="A8" s="16">
        <v>4</v>
      </c>
      <c r="B8" s="8" t="s">
        <v>448</v>
      </c>
      <c r="C8" s="18" t="s">
        <v>190</v>
      </c>
      <c r="D8" s="18" t="s">
        <v>175</v>
      </c>
      <c r="E8" s="18" t="s">
        <v>165</v>
      </c>
      <c r="F8" s="21">
        <v>38871</v>
      </c>
      <c r="G8" s="17" t="s">
        <v>358</v>
      </c>
      <c r="H8" s="23">
        <v>5</v>
      </c>
      <c r="I8" s="24">
        <v>13.5</v>
      </c>
      <c r="J8" s="24">
        <v>11</v>
      </c>
      <c r="K8" s="24">
        <v>8</v>
      </c>
      <c r="L8" s="4">
        <f t="shared" si="1"/>
        <v>37.5</v>
      </c>
      <c r="M8" s="10" t="s">
        <v>550</v>
      </c>
      <c r="N8" s="9" t="s">
        <v>183</v>
      </c>
      <c r="O8" s="11"/>
      <c r="P8" s="11"/>
      <c r="Q8" s="1"/>
    </row>
    <row r="9" spans="1:17" x14ac:dyDescent="0.25">
      <c r="A9" s="16">
        <v>5</v>
      </c>
      <c r="B9" s="8" t="s">
        <v>440</v>
      </c>
      <c r="C9" s="17" t="s">
        <v>244</v>
      </c>
      <c r="D9" s="17" t="s">
        <v>40</v>
      </c>
      <c r="E9" s="17" t="s">
        <v>35</v>
      </c>
      <c r="F9" s="17">
        <v>2006</v>
      </c>
      <c r="G9" s="17" t="s">
        <v>232</v>
      </c>
      <c r="H9" s="23">
        <v>5</v>
      </c>
      <c r="I9" s="23">
        <v>14.5</v>
      </c>
      <c r="J9" s="23">
        <v>10</v>
      </c>
      <c r="K9" s="23">
        <v>8</v>
      </c>
      <c r="L9" s="4">
        <f t="shared" si="1"/>
        <v>37.5</v>
      </c>
      <c r="M9" s="10" t="s">
        <v>550</v>
      </c>
      <c r="N9" s="9" t="s">
        <v>233</v>
      </c>
      <c r="O9" s="11"/>
      <c r="P9" s="11"/>
      <c r="Q9" s="1"/>
    </row>
    <row r="10" spans="1:17" x14ac:dyDescent="0.25">
      <c r="A10" s="16">
        <v>6</v>
      </c>
      <c r="B10" s="8" t="s">
        <v>461</v>
      </c>
      <c r="C10" s="17" t="s">
        <v>53</v>
      </c>
      <c r="D10" s="17" t="s">
        <v>17</v>
      </c>
      <c r="E10" s="17" t="s">
        <v>54</v>
      </c>
      <c r="F10" s="20">
        <v>38907</v>
      </c>
      <c r="G10" s="17" t="s">
        <v>21</v>
      </c>
      <c r="H10" s="23">
        <v>4</v>
      </c>
      <c r="I10" s="23">
        <v>13.5</v>
      </c>
      <c r="J10" s="23">
        <v>13</v>
      </c>
      <c r="K10" s="23">
        <v>6</v>
      </c>
      <c r="L10" s="4">
        <f t="shared" si="1"/>
        <v>36.5</v>
      </c>
      <c r="M10" s="10" t="s">
        <v>550</v>
      </c>
      <c r="N10" s="9" t="s">
        <v>43</v>
      </c>
      <c r="O10" s="11"/>
      <c r="P10" s="11"/>
      <c r="Q10" s="1"/>
    </row>
    <row r="11" spans="1:17" x14ac:dyDescent="0.25">
      <c r="A11" s="16">
        <v>7</v>
      </c>
      <c r="B11" s="8" t="s">
        <v>469</v>
      </c>
      <c r="C11" s="17" t="s">
        <v>243</v>
      </c>
      <c r="D11" s="17" t="s">
        <v>136</v>
      </c>
      <c r="E11" s="17" t="s">
        <v>49</v>
      </c>
      <c r="F11" s="20">
        <v>38950</v>
      </c>
      <c r="G11" s="17" t="s">
        <v>232</v>
      </c>
      <c r="H11" s="23">
        <v>3</v>
      </c>
      <c r="I11" s="23">
        <v>11.5</v>
      </c>
      <c r="J11" s="23">
        <v>12</v>
      </c>
      <c r="K11" s="23">
        <v>9</v>
      </c>
      <c r="L11" s="4">
        <f t="shared" si="1"/>
        <v>35.5</v>
      </c>
      <c r="M11" s="10" t="s">
        <v>550</v>
      </c>
      <c r="N11" s="9" t="s">
        <v>233</v>
      </c>
      <c r="O11" s="11"/>
      <c r="P11" s="11"/>
      <c r="Q11" s="1"/>
    </row>
    <row r="12" spans="1:17" x14ac:dyDescent="0.25">
      <c r="A12" s="16">
        <v>8</v>
      </c>
      <c r="B12" s="8" t="s">
        <v>444</v>
      </c>
      <c r="C12" s="17" t="s">
        <v>366</v>
      </c>
      <c r="D12" s="17" t="s">
        <v>141</v>
      </c>
      <c r="E12" s="17" t="s">
        <v>139</v>
      </c>
      <c r="F12" s="20">
        <v>38735</v>
      </c>
      <c r="G12" s="17" t="s">
        <v>379</v>
      </c>
      <c r="H12" s="23">
        <v>3</v>
      </c>
      <c r="I12" s="23">
        <v>13.5</v>
      </c>
      <c r="J12" s="23">
        <v>11</v>
      </c>
      <c r="K12" s="23">
        <v>8</v>
      </c>
      <c r="L12" s="4">
        <f t="shared" si="1"/>
        <v>35.5</v>
      </c>
      <c r="M12" s="10" t="s">
        <v>550</v>
      </c>
      <c r="N12" s="9" t="s">
        <v>364</v>
      </c>
      <c r="O12" s="12" t="s">
        <v>377</v>
      </c>
      <c r="P12" s="11"/>
      <c r="Q12" s="1"/>
    </row>
    <row r="13" spans="1:17" x14ac:dyDescent="0.25">
      <c r="A13" s="16">
        <v>9</v>
      </c>
      <c r="B13" s="8" t="s">
        <v>464</v>
      </c>
      <c r="C13" s="17" t="s">
        <v>288</v>
      </c>
      <c r="D13" s="17" t="s">
        <v>289</v>
      </c>
      <c r="E13" s="17" t="s">
        <v>148</v>
      </c>
      <c r="F13" s="20">
        <v>38987</v>
      </c>
      <c r="G13" s="17" t="s">
        <v>359</v>
      </c>
      <c r="H13" s="23">
        <v>4</v>
      </c>
      <c r="I13" s="23">
        <v>15</v>
      </c>
      <c r="J13" s="23">
        <v>10</v>
      </c>
      <c r="K13" s="23">
        <v>6</v>
      </c>
      <c r="L13" s="4">
        <f t="shared" si="1"/>
        <v>35</v>
      </c>
      <c r="M13" s="10" t="s">
        <v>550</v>
      </c>
      <c r="N13" s="9" t="s">
        <v>281</v>
      </c>
      <c r="O13" s="11"/>
      <c r="P13" s="11"/>
      <c r="Q13" s="1"/>
    </row>
    <row r="14" spans="1:17" x14ac:dyDescent="0.25">
      <c r="A14" s="16">
        <v>10</v>
      </c>
      <c r="B14" s="8" t="s">
        <v>438</v>
      </c>
      <c r="C14" s="17" t="s">
        <v>437</v>
      </c>
      <c r="D14" s="17" t="s">
        <v>31</v>
      </c>
      <c r="E14" s="17" t="s">
        <v>54</v>
      </c>
      <c r="F14" s="20">
        <v>38834</v>
      </c>
      <c r="G14" s="17" t="s">
        <v>358</v>
      </c>
      <c r="H14" s="23">
        <v>3</v>
      </c>
      <c r="I14" s="23">
        <v>14</v>
      </c>
      <c r="J14" s="23">
        <v>11</v>
      </c>
      <c r="K14" s="23">
        <v>6</v>
      </c>
      <c r="L14" s="4">
        <f t="shared" si="1"/>
        <v>34</v>
      </c>
      <c r="M14" s="10"/>
      <c r="N14" s="9" t="s">
        <v>189</v>
      </c>
      <c r="O14" s="11"/>
      <c r="P14" s="11"/>
      <c r="Q14" s="1"/>
    </row>
    <row r="15" spans="1:17" x14ac:dyDescent="0.25">
      <c r="A15" s="16">
        <v>11</v>
      </c>
      <c r="B15" s="8" t="s">
        <v>453</v>
      </c>
      <c r="C15" s="17" t="s">
        <v>187</v>
      </c>
      <c r="D15" s="17" t="s">
        <v>130</v>
      </c>
      <c r="E15" s="17" t="s">
        <v>134</v>
      </c>
      <c r="F15" s="20">
        <v>39143</v>
      </c>
      <c r="G15" s="17" t="s">
        <v>358</v>
      </c>
      <c r="H15" s="23">
        <v>3</v>
      </c>
      <c r="I15" s="23">
        <v>12.5</v>
      </c>
      <c r="J15" s="23">
        <v>12</v>
      </c>
      <c r="K15" s="23">
        <v>6</v>
      </c>
      <c r="L15" s="4">
        <f t="shared" si="1"/>
        <v>33.5</v>
      </c>
      <c r="M15" s="10"/>
      <c r="N15" s="9" t="s">
        <v>183</v>
      </c>
      <c r="O15" s="11"/>
      <c r="P15" s="11"/>
      <c r="Q15" s="1"/>
    </row>
    <row r="16" spans="1:17" x14ac:dyDescent="0.25">
      <c r="A16" s="16">
        <v>12</v>
      </c>
      <c r="B16" s="8" t="s">
        <v>463</v>
      </c>
      <c r="C16" s="18" t="s">
        <v>196</v>
      </c>
      <c r="D16" s="18" t="s">
        <v>197</v>
      </c>
      <c r="E16" s="18" t="s">
        <v>169</v>
      </c>
      <c r="F16" s="21">
        <v>38919</v>
      </c>
      <c r="G16" s="17" t="s">
        <v>358</v>
      </c>
      <c r="H16" s="23">
        <v>4</v>
      </c>
      <c r="I16" s="24">
        <v>12</v>
      </c>
      <c r="J16" s="24">
        <v>10</v>
      </c>
      <c r="K16" s="24">
        <v>7</v>
      </c>
      <c r="L16" s="4">
        <f t="shared" si="1"/>
        <v>33</v>
      </c>
      <c r="M16" s="10"/>
      <c r="N16" s="9" t="s">
        <v>189</v>
      </c>
      <c r="O16" s="11"/>
      <c r="P16" s="11"/>
      <c r="Q16" s="1"/>
    </row>
    <row r="17" spans="1:17" x14ac:dyDescent="0.25">
      <c r="A17" s="16">
        <v>13</v>
      </c>
      <c r="B17" s="8" t="s">
        <v>450</v>
      </c>
      <c r="C17" s="17" t="s">
        <v>186</v>
      </c>
      <c r="D17" s="17" t="s">
        <v>36</v>
      </c>
      <c r="E17" s="17" t="s">
        <v>134</v>
      </c>
      <c r="F17" s="20">
        <v>38786</v>
      </c>
      <c r="G17" s="17" t="s">
        <v>358</v>
      </c>
      <c r="H17" s="23">
        <v>2</v>
      </c>
      <c r="I17" s="23">
        <v>13.5</v>
      </c>
      <c r="J17" s="23">
        <v>11</v>
      </c>
      <c r="K17" s="23">
        <v>6</v>
      </c>
      <c r="L17" s="4">
        <f t="shared" si="1"/>
        <v>32.5</v>
      </c>
      <c r="M17" s="10"/>
      <c r="N17" s="9" t="s">
        <v>183</v>
      </c>
      <c r="O17" s="11"/>
      <c r="P17" s="11"/>
      <c r="Q17" s="1"/>
    </row>
    <row r="18" spans="1:17" x14ac:dyDescent="0.25">
      <c r="A18" s="16">
        <v>14</v>
      </c>
      <c r="B18" s="8" t="s">
        <v>433</v>
      </c>
      <c r="C18" s="18" t="s">
        <v>292</v>
      </c>
      <c r="D18" s="18" t="s">
        <v>101</v>
      </c>
      <c r="E18" s="18" t="s">
        <v>293</v>
      </c>
      <c r="F18" s="21">
        <v>38941</v>
      </c>
      <c r="G18" s="17" t="s">
        <v>359</v>
      </c>
      <c r="H18" s="24">
        <v>2</v>
      </c>
      <c r="I18" s="24">
        <v>13.5</v>
      </c>
      <c r="J18" s="24">
        <v>10</v>
      </c>
      <c r="K18" s="24">
        <v>7</v>
      </c>
      <c r="L18" s="4">
        <f t="shared" si="1"/>
        <v>32.5</v>
      </c>
      <c r="M18" s="10"/>
      <c r="N18" s="9" t="s">
        <v>281</v>
      </c>
      <c r="O18" s="11"/>
      <c r="P18" s="11"/>
      <c r="Q18" s="1"/>
    </row>
    <row r="19" spans="1:17" x14ac:dyDescent="0.25">
      <c r="A19" s="16">
        <v>15</v>
      </c>
      <c r="B19" s="8" t="s">
        <v>466</v>
      </c>
      <c r="C19" s="17" t="s">
        <v>160</v>
      </c>
      <c r="D19" s="17" t="s">
        <v>138</v>
      </c>
      <c r="E19" s="17" t="s">
        <v>139</v>
      </c>
      <c r="F19" s="20">
        <v>38771</v>
      </c>
      <c r="G19" s="17" t="s">
        <v>149</v>
      </c>
      <c r="H19" s="23">
        <v>4</v>
      </c>
      <c r="I19" s="23">
        <v>12.5</v>
      </c>
      <c r="J19" s="23">
        <v>10</v>
      </c>
      <c r="K19" s="23">
        <v>5</v>
      </c>
      <c r="L19" s="4">
        <f t="shared" si="1"/>
        <v>31.5</v>
      </c>
      <c r="M19" s="10"/>
      <c r="N19" s="9" t="s">
        <v>152</v>
      </c>
      <c r="O19" s="11" t="s">
        <v>158</v>
      </c>
      <c r="P19" s="11"/>
      <c r="Q19" s="1"/>
    </row>
    <row r="20" spans="1:17" x14ac:dyDescent="0.25">
      <c r="A20" s="16">
        <v>16</v>
      </c>
      <c r="B20" s="8" t="s">
        <v>434</v>
      </c>
      <c r="C20" s="18" t="s">
        <v>182</v>
      </c>
      <c r="D20" s="18" t="s">
        <v>32</v>
      </c>
      <c r="E20" s="18" t="s">
        <v>46</v>
      </c>
      <c r="F20" s="21">
        <v>38392</v>
      </c>
      <c r="G20" s="17" t="s">
        <v>358</v>
      </c>
      <c r="H20" s="23">
        <v>5</v>
      </c>
      <c r="I20" s="24">
        <v>14.5</v>
      </c>
      <c r="J20" s="24">
        <v>12</v>
      </c>
      <c r="K20" s="24">
        <v>0</v>
      </c>
      <c r="L20" s="4">
        <f t="shared" si="1"/>
        <v>31.5</v>
      </c>
      <c r="M20" s="10"/>
      <c r="N20" s="9" t="s">
        <v>183</v>
      </c>
      <c r="O20" s="12" t="s">
        <v>377</v>
      </c>
      <c r="P20" s="11"/>
      <c r="Q20" s="1"/>
    </row>
    <row r="21" spans="1:17" x14ac:dyDescent="0.25">
      <c r="A21" s="16">
        <v>17</v>
      </c>
      <c r="B21" s="8" t="s">
        <v>451</v>
      </c>
      <c r="C21" s="17" t="s">
        <v>188</v>
      </c>
      <c r="D21" s="17" t="s">
        <v>19</v>
      </c>
      <c r="E21" s="17" t="s">
        <v>29</v>
      </c>
      <c r="F21" s="20">
        <v>38903</v>
      </c>
      <c r="G21" s="17" t="s">
        <v>358</v>
      </c>
      <c r="H21" s="23">
        <v>5</v>
      </c>
      <c r="I21" s="23">
        <v>12</v>
      </c>
      <c r="J21" s="23">
        <v>8</v>
      </c>
      <c r="K21" s="23">
        <v>6</v>
      </c>
      <c r="L21" s="4">
        <f t="shared" si="1"/>
        <v>31</v>
      </c>
      <c r="M21" s="10"/>
      <c r="N21" s="9" t="s">
        <v>189</v>
      </c>
      <c r="O21" s="11"/>
      <c r="P21" s="11"/>
    </row>
    <row r="22" spans="1:17" x14ac:dyDescent="0.25">
      <c r="A22" s="16">
        <v>18</v>
      </c>
      <c r="B22" s="8" t="s">
        <v>449</v>
      </c>
      <c r="C22" s="17" t="s">
        <v>287</v>
      </c>
      <c r="D22" s="17" t="s">
        <v>82</v>
      </c>
      <c r="E22" s="17" t="s">
        <v>54</v>
      </c>
      <c r="F22" s="20">
        <v>38905</v>
      </c>
      <c r="G22" s="17" t="s">
        <v>359</v>
      </c>
      <c r="H22" s="23">
        <v>1</v>
      </c>
      <c r="I22" s="23">
        <v>10.5</v>
      </c>
      <c r="J22" s="23">
        <v>10</v>
      </c>
      <c r="K22" s="23">
        <v>8</v>
      </c>
      <c r="L22" s="4">
        <f t="shared" si="1"/>
        <v>29.5</v>
      </c>
      <c r="M22" s="10"/>
      <c r="N22" s="9" t="s">
        <v>281</v>
      </c>
      <c r="O22" s="11"/>
      <c r="P22" s="11"/>
    </row>
    <row r="23" spans="1:17" x14ac:dyDescent="0.25">
      <c r="A23" s="16">
        <v>19</v>
      </c>
      <c r="B23" s="8" t="s">
        <v>435</v>
      </c>
      <c r="C23" s="17" t="s">
        <v>154</v>
      </c>
      <c r="D23" s="17" t="s">
        <v>25</v>
      </c>
      <c r="E23" s="17" t="s">
        <v>155</v>
      </c>
      <c r="F23" s="20">
        <v>38867</v>
      </c>
      <c r="G23" s="17" t="s">
        <v>149</v>
      </c>
      <c r="H23" s="23">
        <v>1</v>
      </c>
      <c r="I23" s="23">
        <v>10.5</v>
      </c>
      <c r="J23" s="23">
        <v>11</v>
      </c>
      <c r="K23" s="23">
        <v>6</v>
      </c>
      <c r="L23" s="4">
        <f t="shared" si="1"/>
        <v>28.5</v>
      </c>
      <c r="M23" s="10"/>
      <c r="N23" s="9" t="s">
        <v>152</v>
      </c>
      <c r="O23" s="11"/>
      <c r="P23" s="11"/>
    </row>
    <row r="24" spans="1:17" x14ac:dyDescent="0.25">
      <c r="A24" s="16">
        <v>20</v>
      </c>
      <c r="B24" s="8" t="s">
        <v>452</v>
      </c>
      <c r="C24" s="18" t="s">
        <v>191</v>
      </c>
      <c r="D24" s="18" t="s">
        <v>36</v>
      </c>
      <c r="E24" s="18" t="s">
        <v>148</v>
      </c>
      <c r="F24" s="21">
        <v>38853</v>
      </c>
      <c r="G24" s="17" t="s">
        <v>358</v>
      </c>
      <c r="H24" s="23">
        <v>4</v>
      </c>
      <c r="I24" s="24">
        <v>14</v>
      </c>
      <c r="J24" s="24">
        <v>9</v>
      </c>
      <c r="K24" s="24">
        <v>0</v>
      </c>
      <c r="L24" s="4">
        <f t="shared" si="1"/>
        <v>27</v>
      </c>
      <c r="M24" s="10"/>
      <c r="N24" s="9" t="s">
        <v>189</v>
      </c>
      <c r="O24" s="11"/>
      <c r="P24" s="11"/>
    </row>
    <row r="25" spans="1:17" x14ac:dyDescent="0.25">
      <c r="A25" s="16">
        <v>21</v>
      </c>
      <c r="B25" s="8" t="s">
        <v>454</v>
      </c>
      <c r="C25" s="17" t="s">
        <v>336</v>
      </c>
      <c r="D25" s="17" t="s">
        <v>130</v>
      </c>
      <c r="E25" s="17" t="s">
        <v>134</v>
      </c>
      <c r="F25" s="20">
        <v>38764</v>
      </c>
      <c r="G25" s="17" t="s">
        <v>334</v>
      </c>
      <c r="H25" s="23">
        <v>3</v>
      </c>
      <c r="I25" s="23">
        <v>14</v>
      </c>
      <c r="J25" s="23">
        <v>9</v>
      </c>
      <c r="K25" s="23">
        <v>0</v>
      </c>
      <c r="L25" s="4">
        <f t="shared" si="1"/>
        <v>26</v>
      </c>
      <c r="M25" s="10"/>
      <c r="N25" s="9" t="s">
        <v>335</v>
      </c>
      <c r="O25" s="11"/>
      <c r="P25" s="11"/>
    </row>
    <row r="26" spans="1:17" x14ac:dyDescent="0.25">
      <c r="A26" s="16">
        <v>22</v>
      </c>
      <c r="B26" s="8" t="s">
        <v>459</v>
      </c>
      <c r="C26" s="17" t="s">
        <v>156</v>
      </c>
      <c r="D26" s="17" t="s">
        <v>32</v>
      </c>
      <c r="E26" s="17" t="s">
        <v>26</v>
      </c>
      <c r="F26" s="20">
        <v>38881</v>
      </c>
      <c r="G26" s="17" t="s">
        <v>149</v>
      </c>
      <c r="H26" s="23">
        <v>2</v>
      </c>
      <c r="I26" s="23">
        <v>9</v>
      </c>
      <c r="J26" s="23">
        <v>8</v>
      </c>
      <c r="K26" s="23">
        <v>6</v>
      </c>
      <c r="L26" s="4">
        <f t="shared" si="1"/>
        <v>25</v>
      </c>
      <c r="M26" s="10"/>
      <c r="N26" s="9" t="s">
        <v>152</v>
      </c>
      <c r="O26" s="11"/>
      <c r="P26" s="11"/>
    </row>
    <row r="27" spans="1:17" x14ac:dyDescent="0.25">
      <c r="A27" s="16">
        <v>23</v>
      </c>
      <c r="B27" s="8" t="s">
        <v>446</v>
      </c>
      <c r="C27" s="17" t="s">
        <v>286</v>
      </c>
      <c r="D27" s="17" t="s">
        <v>228</v>
      </c>
      <c r="E27" s="17" t="s">
        <v>54</v>
      </c>
      <c r="F27" s="20">
        <v>39013</v>
      </c>
      <c r="G27" s="17" t="s">
        <v>359</v>
      </c>
      <c r="H27" s="23">
        <v>5</v>
      </c>
      <c r="I27" s="23">
        <v>13</v>
      </c>
      <c r="J27" s="23">
        <v>7</v>
      </c>
      <c r="K27" s="23">
        <v>0</v>
      </c>
      <c r="L27" s="4">
        <f t="shared" si="1"/>
        <v>25</v>
      </c>
      <c r="M27" s="10"/>
      <c r="N27" s="9" t="s">
        <v>281</v>
      </c>
      <c r="O27" s="11"/>
      <c r="P27" s="11"/>
    </row>
    <row r="28" spans="1:17" x14ac:dyDescent="0.25">
      <c r="A28" s="16">
        <v>24</v>
      </c>
      <c r="B28" s="8" t="s">
        <v>456</v>
      </c>
      <c r="C28" s="17" t="s">
        <v>192</v>
      </c>
      <c r="D28" s="17" t="s">
        <v>34</v>
      </c>
      <c r="E28" s="17" t="s">
        <v>42</v>
      </c>
      <c r="F28" s="20">
        <v>38844</v>
      </c>
      <c r="G28" s="17" t="s">
        <v>358</v>
      </c>
      <c r="H28" s="23">
        <v>2</v>
      </c>
      <c r="I28" s="23">
        <v>9</v>
      </c>
      <c r="J28" s="23">
        <v>7</v>
      </c>
      <c r="K28" s="23">
        <v>6</v>
      </c>
      <c r="L28" s="4">
        <f t="shared" si="1"/>
        <v>24</v>
      </c>
      <c r="M28" s="10"/>
      <c r="N28" s="9" t="s">
        <v>183</v>
      </c>
      <c r="O28" s="11"/>
      <c r="P28" s="11"/>
      <c r="Q28" s="1"/>
    </row>
    <row r="29" spans="1:17" x14ac:dyDescent="0.25">
      <c r="A29" s="16">
        <v>25</v>
      </c>
      <c r="B29" s="8" t="s">
        <v>445</v>
      </c>
      <c r="C29" s="17" t="s">
        <v>291</v>
      </c>
      <c r="D29" s="17" t="s">
        <v>138</v>
      </c>
      <c r="E29" s="17" t="s">
        <v>148</v>
      </c>
      <c r="F29" s="20">
        <v>39044</v>
      </c>
      <c r="G29" s="17" t="s">
        <v>359</v>
      </c>
      <c r="H29" s="23">
        <v>2</v>
      </c>
      <c r="I29" s="23">
        <v>12.5</v>
      </c>
      <c r="J29" s="23">
        <v>9</v>
      </c>
      <c r="K29" s="23">
        <v>0</v>
      </c>
      <c r="L29" s="4">
        <f t="shared" si="1"/>
        <v>23.5</v>
      </c>
      <c r="M29" s="10"/>
      <c r="N29" s="9" t="s">
        <v>281</v>
      </c>
      <c r="O29" s="11"/>
      <c r="P29" s="11"/>
      <c r="Q29" s="1"/>
    </row>
    <row r="30" spans="1:17" x14ac:dyDescent="0.25">
      <c r="A30" s="16">
        <v>26</v>
      </c>
      <c r="B30" s="8" t="s">
        <v>462</v>
      </c>
      <c r="C30" s="17" t="s">
        <v>75</v>
      </c>
      <c r="D30" s="17" t="s">
        <v>31</v>
      </c>
      <c r="E30" s="17" t="s">
        <v>54</v>
      </c>
      <c r="F30" s="20">
        <v>38761</v>
      </c>
      <c r="G30" s="17" t="s">
        <v>21</v>
      </c>
      <c r="H30" s="23">
        <v>4</v>
      </c>
      <c r="I30" s="23">
        <v>11</v>
      </c>
      <c r="J30" s="23">
        <v>8</v>
      </c>
      <c r="K30" s="23">
        <v>0</v>
      </c>
      <c r="L30" s="4">
        <f t="shared" si="1"/>
        <v>23</v>
      </c>
      <c r="M30" s="10"/>
      <c r="N30" s="9" t="s">
        <v>43</v>
      </c>
      <c r="O30" s="11"/>
      <c r="P30" s="11"/>
      <c r="Q30" s="1"/>
    </row>
    <row r="31" spans="1:17" x14ac:dyDescent="0.25">
      <c r="A31" s="16">
        <v>27</v>
      </c>
      <c r="B31" s="8" t="s">
        <v>439</v>
      </c>
      <c r="C31" s="17" t="s">
        <v>159</v>
      </c>
      <c r="D31" s="17" t="s">
        <v>25</v>
      </c>
      <c r="E31" s="17" t="s">
        <v>46</v>
      </c>
      <c r="F31" s="20">
        <v>38733</v>
      </c>
      <c r="G31" s="17" t="s">
        <v>149</v>
      </c>
      <c r="H31" s="23">
        <v>3</v>
      </c>
      <c r="I31" s="23">
        <v>11</v>
      </c>
      <c r="J31" s="23">
        <v>5</v>
      </c>
      <c r="K31" s="23">
        <v>4</v>
      </c>
      <c r="L31" s="4">
        <f t="shared" si="1"/>
        <v>23</v>
      </c>
      <c r="M31" s="10"/>
      <c r="N31" s="9" t="s">
        <v>152</v>
      </c>
      <c r="O31" s="11"/>
      <c r="P31" s="11"/>
      <c r="Q31" s="1"/>
    </row>
    <row r="32" spans="1:17" x14ac:dyDescent="0.25">
      <c r="A32" s="16">
        <v>28</v>
      </c>
      <c r="B32" s="8" t="s">
        <v>432</v>
      </c>
      <c r="C32" s="17" t="s">
        <v>157</v>
      </c>
      <c r="D32" s="17" t="s">
        <v>48</v>
      </c>
      <c r="E32" s="17" t="s">
        <v>54</v>
      </c>
      <c r="F32" s="20">
        <v>39040</v>
      </c>
      <c r="G32" s="17" t="s">
        <v>149</v>
      </c>
      <c r="H32" s="23">
        <v>3</v>
      </c>
      <c r="I32" s="23">
        <v>11</v>
      </c>
      <c r="J32" s="23">
        <v>9</v>
      </c>
      <c r="K32" s="23">
        <v>0</v>
      </c>
      <c r="L32" s="4">
        <f t="shared" si="1"/>
        <v>23</v>
      </c>
      <c r="M32" s="10"/>
      <c r="N32" s="9" t="s">
        <v>152</v>
      </c>
      <c r="O32" s="11" t="s">
        <v>158</v>
      </c>
      <c r="P32" s="11"/>
    </row>
    <row r="33" spans="1:16" x14ac:dyDescent="0.25">
      <c r="A33" s="16">
        <v>29</v>
      </c>
      <c r="B33" s="8" t="s">
        <v>441</v>
      </c>
      <c r="C33" s="18" t="s">
        <v>67</v>
      </c>
      <c r="D33" s="18" t="s">
        <v>68</v>
      </c>
      <c r="E33" s="18" t="s">
        <v>69</v>
      </c>
      <c r="F33" s="21">
        <v>39035</v>
      </c>
      <c r="G33" s="17" t="s">
        <v>21</v>
      </c>
      <c r="H33" s="24">
        <v>4</v>
      </c>
      <c r="I33" s="24">
        <v>8.5</v>
      </c>
      <c r="J33" s="24">
        <v>10</v>
      </c>
      <c r="K33" s="24">
        <v>0</v>
      </c>
      <c r="L33" s="4">
        <f t="shared" si="1"/>
        <v>22.5</v>
      </c>
      <c r="M33" s="10"/>
      <c r="N33" s="9" t="s">
        <v>70</v>
      </c>
      <c r="O33" s="11"/>
      <c r="P33" s="11"/>
    </row>
    <row r="34" spans="1:16" x14ac:dyDescent="0.25">
      <c r="A34" s="16">
        <v>30</v>
      </c>
      <c r="B34" s="8" t="s">
        <v>447</v>
      </c>
      <c r="C34" s="18" t="s">
        <v>57</v>
      </c>
      <c r="D34" s="18" t="s">
        <v>58</v>
      </c>
      <c r="E34" s="18" t="s">
        <v>49</v>
      </c>
      <c r="F34" s="21">
        <v>38875</v>
      </c>
      <c r="G34" s="17" t="s">
        <v>21</v>
      </c>
      <c r="H34" s="24">
        <v>3</v>
      </c>
      <c r="I34" s="24">
        <v>5</v>
      </c>
      <c r="J34" s="24">
        <v>8</v>
      </c>
      <c r="K34" s="24">
        <v>6</v>
      </c>
      <c r="L34" s="4">
        <f t="shared" si="1"/>
        <v>22</v>
      </c>
      <c r="M34" s="10"/>
      <c r="N34" s="9" t="s">
        <v>43</v>
      </c>
      <c r="O34" s="11"/>
      <c r="P34" s="11" t="s">
        <v>59</v>
      </c>
    </row>
    <row r="35" spans="1:16" x14ac:dyDescent="0.25">
      <c r="A35" s="16">
        <v>31</v>
      </c>
      <c r="B35" s="8" t="s">
        <v>457</v>
      </c>
      <c r="C35" s="17" t="s">
        <v>193</v>
      </c>
      <c r="D35" s="17" t="s">
        <v>30</v>
      </c>
      <c r="E35" s="17" t="s">
        <v>50</v>
      </c>
      <c r="F35" s="20">
        <v>38971</v>
      </c>
      <c r="G35" s="17" t="s">
        <v>358</v>
      </c>
      <c r="H35" s="23">
        <v>2</v>
      </c>
      <c r="I35" s="23">
        <v>7</v>
      </c>
      <c r="J35" s="23">
        <v>10</v>
      </c>
      <c r="K35" s="23">
        <v>0</v>
      </c>
      <c r="L35" s="4">
        <f t="shared" si="1"/>
        <v>19</v>
      </c>
      <c r="M35" s="10"/>
      <c r="N35" s="9" t="s">
        <v>189</v>
      </c>
      <c r="O35" s="11"/>
      <c r="P35" s="11"/>
    </row>
    <row r="36" spans="1:16" x14ac:dyDescent="0.25">
      <c r="A36" s="16">
        <v>32</v>
      </c>
      <c r="B36" s="8" t="s">
        <v>442</v>
      </c>
      <c r="C36" s="18" t="s">
        <v>64</v>
      </c>
      <c r="D36" s="18" t="s">
        <v>65</v>
      </c>
      <c r="E36" s="18" t="s">
        <v>66</v>
      </c>
      <c r="F36" s="21">
        <v>38960</v>
      </c>
      <c r="G36" s="17" t="s">
        <v>21</v>
      </c>
      <c r="H36" s="24">
        <v>1</v>
      </c>
      <c r="I36" s="24">
        <v>9.5</v>
      </c>
      <c r="J36" s="24">
        <v>8</v>
      </c>
      <c r="K36" s="24">
        <v>0</v>
      </c>
      <c r="L36" s="4">
        <f t="shared" si="1"/>
        <v>18.5</v>
      </c>
      <c r="M36" s="10"/>
      <c r="N36" s="9" t="s">
        <v>43</v>
      </c>
      <c r="O36" s="11"/>
      <c r="P36" s="11"/>
    </row>
    <row r="37" spans="1:16" x14ac:dyDescent="0.25">
      <c r="A37" s="16">
        <v>33</v>
      </c>
      <c r="B37" s="8" t="s">
        <v>458</v>
      </c>
      <c r="C37" s="17" t="s">
        <v>350</v>
      </c>
      <c r="D37" s="17" t="s">
        <v>274</v>
      </c>
      <c r="E37" s="17" t="s">
        <v>42</v>
      </c>
      <c r="F37" s="20">
        <v>38966</v>
      </c>
      <c r="G37" s="19" t="s">
        <v>363</v>
      </c>
      <c r="H37" s="23">
        <v>5</v>
      </c>
      <c r="I37" s="23">
        <v>5.5</v>
      </c>
      <c r="J37" s="23">
        <v>7</v>
      </c>
      <c r="K37" s="23">
        <v>0</v>
      </c>
      <c r="L37" s="4">
        <f t="shared" si="1"/>
        <v>17.5</v>
      </c>
      <c r="M37" s="10"/>
      <c r="N37" s="13" t="s">
        <v>351</v>
      </c>
      <c r="O37" s="11"/>
      <c r="P37" s="11"/>
    </row>
    <row r="38" spans="1:16" x14ac:dyDescent="0.25">
      <c r="A38" s="16">
        <v>34</v>
      </c>
      <c r="B38" s="8" t="s">
        <v>436</v>
      </c>
      <c r="C38" s="17" t="s">
        <v>352</v>
      </c>
      <c r="D38" s="17" t="s">
        <v>238</v>
      </c>
      <c r="E38" s="17" t="s">
        <v>18</v>
      </c>
      <c r="F38" s="20">
        <v>38957</v>
      </c>
      <c r="G38" s="19" t="s">
        <v>363</v>
      </c>
      <c r="H38" s="23">
        <v>3</v>
      </c>
      <c r="I38" s="23">
        <v>7.5</v>
      </c>
      <c r="J38" s="23">
        <v>6</v>
      </c>
      <c r="K38" s="23">
        <v>0</v>
      </c>
      <c r="L38" s="4">
        <f t="shared" si="1"/>
        <v>16.5</v>
      </c>
      <c r="M38" s="10"/>
      <c r="N38" s="13" t="s">
        <v>351</v>
      </c>
      <c r="O38" s="11"/>
      <c r="P38" s="11"/>
    </row>
    <row r="39" spans="1:16" x14ac:dyDescent="0.25">
      <c r="A39" s="16">
        <v>35</v>
      </c>
      <c r="B39" s="8" t="s">
        <v>455</v>
      </c>
      <c r="C39" s="17" t="s">
        <v>62</v>
      </c>
      <c r="D39" s="17" t="s">
        <v>63</v>
      </c>
      <c r="E39" s="17" t="s">
        <v>46</v>
      </c>
      <c r="F39" s="20">
        <v>38820</v>
      </c>
      <c r="G39" s="17" t="s">
        <v>21</v>
      </c>
      <c r="H39" s="23">
        <v>3</v>
      </c>
      <c r="I39" s="23">
        <v>5.5</v>
      </c>
      <c r="J39" s="23">
        <v>3</v>
      </c>
      <c r="K39" s="23">
        <v>0</v>
      </c>
      <c r="L39" s="4">
        <f t="shared" si="1"/>
        <v>11.5</v>
      </c>
      <c r="M39" s="10"/>
      <c r="N39" s="9" t="s">
        <v>43</v>
      </c>
      <c r="O39" s="11"/>
      <c r="P39" s="11"/>
    </row>
    <row r="40" spans="1:16" x14ac:dyDescent="0.25">
      <c r="A40" s="16">
        <v>36</v>
      </c>
      <c r="B40" s="8" t="s">
        <v>467</v>
      </c>
      <c r="C40" s="18" t="s">
        <v>71</v>
      </c>
      <c r="D40" s="18" t="s">
        <v>31</v>
      </c>
      <c r="E40" s="18" t="s">
        <v>72</v>
      </c>
      <c r="F40" s="21">
        <v>38831</v>
      </c>
      <c r="G40" s="17" t="s">
        <v>21</v>
      </c>
      <c r="H40" s="24">
        <v>2</v>
      </c>
      <c r="I40" s="24">
        <v>4</v>
      </c>
      <c r="J40" s="24">
        <v>0</v>
      </c>
      <c r="K40" s="24">
        <v>3</v>
      </c>
      <c r="L40" s="4">
        <f t="shared" si="1"/>
        <v>9</v>
      </c>
      <c r="M40" s="10"/>
      <c r="N40" s="9" t="s">
        <v>70</v>
      </c>
      <c r="O40" s="11"/>
      <c r="P40" s="11"/>
    </row>
    <row r="41" spans="1:16" x14ac:dyDescent="0.25">
      <c r="A41" s="16">
        <v>37</v>
      </c>
      <c r="B41" s="8" t="s">
        <v>443</v>
      </c>
      <c r="C41" s="17" t="s">
        <v>73</v>
      </c>
      <c r="D41" s="17" t="s">
        <v>36</v>
      </c>
      <c r="E41" s="17" t="s">
        <v>74</v>
      </c>
      <c r="F41" s="20">
        <v>38948</v>
      </c>
      <c r="G41" s="17" t="s">
        <v>21</v>
      </c>
      <c r="H41" s="23">
        <v>2</v>
      </c>
      <c r="I41" s="23">
        <v>3</v>
      </c>
      <c r="J41" s="23">
        <v>4</v>
      </c>
      <c r="K41" s="23">
        <v>0</v>
      </c>
      <c r="L41" s="4">
        <f t="shared" si="1"/>
        <v>9</v>
      </c>
      <c r="M41" s="10"/>
      <c r="N41" s="9" t="s">
        <v>70</v>
      </c>
      <c r="O41" s="11"/>
      <c r="P41" s="11"/>
    </row>
    <row r="42" spans="1:16" x14ac:dyDescent="0.25">
      <c r="A42" s="16">
        <v>38</v>
      </c>
      <c r="B42" s="8"/>
      <c r="C42" s="17" t="s">
        <v>245</v>
      </c>
      <c r="D42" s="17" t="s">
        <v>109</v>
      </c>
      <c r="E42" s="17" t="s">
        <v>42</v>
      </c>
      <c r="F42" s="17"/>
      <c r="G42" s="17" t="s">
        <v>232</v>
      </c>
      <c r="H42" s="9"/>
      <c r="I42" s="9"/>
      <c r="J42" s="9"/>
      <c r="K42" s="9"/>
      <c r="L42" s="4">
        <f t="shared" si="0"/>
        <v>0</v>
      </c>
      <c r="M42" s="10" t="s">
        <v>551</v>
      </c>
      <c r="N42" s="9" t="s">
        <v>239</v>
      </c>
      <c r="O42" s="11"/>
      <c r="P42" s="11"/>
    </row>
    <row r="43" spans="1:16" x14ac:dyDescent="0.25">
      <c r="A43" s="16">
        <v>39</v>
      </c>
      <c r="B43" s="8"/>
      <c r="C43" s="18" t="s">
        <v>55</v>
      </c>
      <c r="D43" s="18" t="s">
        <v>56</v>
      </c>
      <c r="E43" s="18" t="s">
        <v>42</v>
      </c>
      <c r="F43" s="18"/>
      <c r="G43" s="17" t="s">
        <v>21</v>
      </c>
      <c r="H43" s="10"/>
      <c r="I43" s="10"/>
      <c r="J43" s="10"/>
      <c r="K43" s="10"/>
      <c r="L43" s="4">
        <f t="shared" si="0"/>
        <v>0</v>
      </c>
      <c r="M43" s="10" t="s">
        <v>551</v>
      </c>
      <c r="N43" s="9" t="s">
        <v>24</v>
      </c>
      <c r="O43" s="11"/>
      <c r="P43" s="11"/>
    </row>
    <row r="44" spans="1:16" x14ac:dyDescent="0.25">
      <c r="A44" s="16">
        <v>40</v>
      </c>
      <c r="B44" s="8"/>
      <c r="C44" s="17" t="s">
        <v>194</v>
      </c>
      <c r="D44" s="17" t="s">
        <v>63</v>
      </c>
      <c r="E44" s="17" t="s">
        <v>195</v>
      </c>
      <c r="F44" s="17"/>
      <c r="G44" s="17" t="s">
        <v>358</v>
      </c>
      <c r="H44" s="9"/>
      <c r="I44" s="9"/>
      <c r="J44" s="9"/>
      <c r="K44" s="9"/>
      <c r="L44" s="4">
        <f t="shared" si="0"/>
        <v>0</v>
      </c>
      <c r="M44" s="10" t="s">
        <v>551</v>
      </c>
      <c r="N44" s="9" t="s">
        <v>189</v>
      </c>
      <c r="O44" s="11"/>
      <c r="P44" s="11"/>
    </row>
    <row r="45" spans="1:16" x14ac:dyDescent="0.25">
      <c r="A45" s="16">
        <v>41</v>
      </c>
      <c r="B45" s="8"/>
      <c r="C45" s="17" t="s">
        <v>344</v>
      </c>
      <c r="D45" s="17" t="s">
        <v>31</v>
      </c>
      <c r="E45" s="17" t="s">
        <v>229</v>
      </c>
      <c r="F45" s="17"/>
      <c r="G45" s="17" t="s">
        <v>361</v>
      </c>
      <c r="H45" s="9"/>
      <c r="I45" s="9"/>
      <c r="J45" s="9"/>
      <c r="K45" s="9"/>
      <c r="L45" s="4">
        <f t="shared" si="0"/>
        <v>0</v>
      </c>
      <c r="M45" s="10" t="s">
        <v>551</v>
      </c>
      <c r="N45" s="9" t="s">
        <v>342</v>
      </c>
      <c r="O45" s="11"/>
      <c r="P45" s="11"/>
    </row>
    <row r="46" spans="1:16" x14ac:dyDescent="0.25">
      <c r="A46" s="16">
        <v>42</v>
      </c>
      <c r="B46" s="8"/>
      <c r="C46" s="18" t="s">
        <v>60</v>
      </c>
      <c r="D46" s="18" t="s">
        <v>61</v>
      </c>
      <c r="E46" s="18" t="s">
        <v>54</v>
      </c>
      <c r="F46" s="18"/>
      <c r="G46" s="17" t="s">
        <v>21</v>
      </c>
      <c r="H46" s="10"/>
      <c r="I46" s="10"/>
      <c r="J46" s="10"/>
      <c r="K46" s="10"/>
      <c r="L46" s="4">
        <f t="shared" si="0"/>
        <v>0</v>
      </c>
      <c r="M46" s="10" t="s">
        <v>551</v>
      </c>
      <c r="N46" s="9" t="s">
        <v>24</v>
      </c>
      <c r="O46" s="11"/>
      <c r="P46" s="11"/>
    </row>
    <row r="47" spans="1:16" x14ac:dyDescent="0.25">
      <c r="A47" s="16">
        <v>43</v>
      </c>
      <c r="B47" s="8"/>
      <c r="C47" s="17" t="s">
        <v>290</v>
      </c>
      <c r="D47" s="17" t="s">
        <v>258</v>
      </c>
      <c r="E47" s="17" t="s">
        <v>52</v>
      </c>
      <c r="F47" s="17"/>
      <c r="G47" s="17" t="s">
        <v>359</v>
      </c>
      <c r="H47" s="9"/>
      <c r="I47" s="9"/>
      <c r="J47" s="9"/>
      <c r="K47" s="9"/>
      <c r="L47" s="4">
        <f t="shared" si="0"/>
        <v>0</v>
      </c>
      <c r="M47" s="10" t="s">
        <v>551</v>
      </c>
      <c r="N47" s="9" t="s">
        <v>281</v>
      </c>
      <c r="O47" s="11"/>
      <c r="P47" s="11"/>
    </row>
  </sheetData>
  <autoFilter ref="A4:Q73">
    <sortState ref="A5:Q41">
      <sortCondition descending="1" ref="L4:L73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="70" zoomScaleNormal="70" workbookViewId="0">
      <selection activeCell="O7" sqref="O7"/>
    </sheetView>
  </sheetViews>
  <sheetFormatPr defaultRowHeight="15" x14ac:dyDescent="0.25"/>
  <cols>
    <col min="1" max="1" width="4.5703125" customWidth="1"/>
    <col min="2" max="2" width="8.85546875" bestFit="1" customWidth="1"/>
    <col min="3" max="3" width="21.42578125" customWidth="1"/>
    <col min="4" max="4" width="11.5703125" customWidth="1"/>
    <col min="5" max="5" width="15" customWidth="1"/>
    <col min="6" max="6" width="18.28515625" style="1" customWidth="1"/>
    <col min="7" max="7" width="47.140625" customWidth="1"/>
    <col min="8" max="8" width="4" bestFit="1" customWidth="1"/>
    <col min="9" max="9" width="4.7109375" customWidth="1"/>
    <col min="10" max="11" width="5" bestFit="1" customWidth="1"/>
    <col min="12" max="12" width="10" bestFit="1" customWidth="1"/>
    <col min="13" max="13" width="23.140625" customWidth="1"/>
    <col min="14" max="14" width="33.140625" customWidth="1"/>
    <col min="15" max="15" width="32.140625" customWidth="1"/>
    <col min="16" max="16" width="11.85546875" customWidth="1"/>
  </cols>
  <sheetData>
    <row r="1" spans="1:16" x14ac:dyDescent="0.25">
      <c r="A1" s="34" t="s">
        <v>470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5">
      <c r="A2" s="4" t="s">
        <v>0</v>
      </c>
      <c r="B2" s="4"/>
      <c r="C2" s="4"/>
      <c r="D2" s="4"/>
      <c r="E2" s="4"/>
      <c r="F2" s="4"/>
      <c r="G2" s="4" t="s">
        <v>1</v>
      </c>
      <c r="H2" s="3" t="s">
        <v>13</v>
      </c>
      <c r="I2" s="2" t="s">
        <v>14</v>
      </c>
      <c r="J2" s="2" t="s">
        <v>15</v>
      </c>
      <c r="K2" s="2" t="s">
        <v>16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</row>
    <row r="3" spans="1:16" x14ac:dyDescent="0.25">
      <c r="A3" s="4"/>
      <c r="B3" s="4"/>
      <c r="C3" s="4"/>
      <c r="D3" s="4"/>
      <c r="E3" s="4"/>
      <c r="F3" s="4"/>
      <c r="G3" s="5" t="s">
        <v>7</v>
      </c>
      <c r="H3" s="4">
        <v>6</v>
      </c>
      <c r="I3" s="4">
        <v>15</v>
      </c>
      <c r="J3" s="4">
        <v>15</v>
      </c>
      <c r="K3" s="4">
        <v>10</v>
      </c>
      <c r="L3" s="4">
        <f>H3+I3+J3+K3</f>
        <v>46</v>
      </c>
      <c r="M3" s="4"/>
      <c r="N3" s="4"/>
      <c r="O3" s="7"/>
      <c r="P3" s="7"/>
    </row>
    <row r="4" spans="1:16" x14ac:dyDescent="0.25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391</v>
      </c>
      <c r="G4" s="4" t="s">
        <v>12</v>
      </c>
      <c r="H4" s="4"/>
      <c r="I4" s="4"/>
      <c r="J4" s="4"/>
      <c r="K4" s="4"/>
      <c r="L4" s="4">
        <f t="shared" ref="L4:L50" si="0">H4+I4+J4+K4</f>
        <v>0</v>
      </c>
      <c r="M4" s="4"/>
      <c r="N4" s="4"/>
      <c r="O4" s="7"/>
      <c r="P4" s="7"/>
    </row>
    <row r="5" spans="1:16" x14ac:dyDescent="0.25">
      <c r="A5" s="30">
        <v>1</v>
      </c>
      <c r="B5" s="8" t="s">
        <v>429</v>
      </c>
      <c r="C5" s="17" t="s">
        <v>246</v>
      </c>
      <c r="D5" s="17" t="s">
        <v>17</v>
      </c>
      <c r="E5" s="17" t="s">
        <v>49</v>
      </c>
      <c r="F5" s="20">
        <v>38601</v>
      </c>
      <c r="G5" s="17" t="s">
        <v>232</v>
      </c>
      <c r="H5" s="23">
        <v>3</v>
      </c>
      <c r="I5" s="23">
        <v>14.5</v>
      </c>
      <c r="J5" s="23">
        <v>14</v>
      </c>
      <c r="K5" s="23">
        <v>10</v>
      </c>
      <c r="L5" s="4">
        <f t="shared" ref="L5:L45" si="1">H5+I5+J5+K5</f>
        <v>41.5</v>
      </c>
      <c r="M5" s="9" t="s">
        <v>549</v>
      </c>
      <c r="N5" s="9" t="s">
        <v>233</v>
      </c>
      <c r="O5" s="12"/>
      <c r="P5" s="12"/>
    </row>
    <row r="6" spans="1:16" x14ac:dyDescent="0.25">
      <c r="A6" s="30">
        <v>2</v>
      </c>
      <c r="B6" s="8" t="s">
        <v>407</v>
      </c>
      <c r="C6" s="17" t="s">
        <v>406</v>
      </c>
      <c r="D6" s="17" t="s">
        <v>198</v>
      </c>
      <c r="E6" s="17" t="s">
        <v>35</v>
      </c>
      <c r="F6" s="20">
        <v>38545</v>
      </c>
      <c r="G6" s="17" t="s">
        <v>358</v>
      </c>
      <c r="H6" s="23">
        <v>4</v>
      </c>
      <c r="I6" s="23">
        <v>15</v>
      </c>
      <c r="J6" s="23">
        <v>14</v>
      </c>
      <c r="K6" s="23">
        <v>8</v>
      </c>
      <c r="L6" s="4">
        <f t="shared" si="1"/>
        <v>41</v>
      </c>
      <c r="M6" s="9" t="s">
        <v>550</v>
      </c>
      <c r="N6" s="9" t="s">
        <v>178</v>
      </c>
      <c r="O6" s="12" t="s">
        <v>153</v>
      </c>
      <c r="P6" s="12"/>
    </row>
    <row r="7" spans="1:16" x14ac:dyDescent="0.25">
      <c r="A7" s="30">
        <v>3</v>
      </c>
      <c r="B7" s="8" t="s">
        <v>399</v>
      </c>
      <c r="C7" s="17" t="s">
        <v>79</v>
      </c>
      <c r="D7" s="17" t="s">
        <v>25</v>
      </c>
      <c r="E7" s="17" t="s">
        <v>80</v>
      </c>
      <c r="F7" s="20">
        <v>38511</v>
      </c>
      <c r="G7" s="17" t="s">
        <v>21</v>
      </c>
      <c r="H7" s="23">
        <v>4</v>
      </c>
      <c r="I7" s="23">
        <v>14.5</v>
      </c>
      <c r="J7" s="23">
        <v>13</v>
      </c>
      <c r="K7" s="23">
        <v>9</v>
      </c>
      <c r="L7" s="4">
        <f t="shared" si="1"/>
        <v>40.5</v>
      </c>
      <c r="M7" s="9" t="s">
        <v>550</v>
      </c>
      <c r="N7" s="9" t="s">
        <v>22</v>
      </c>
      <c r="O7" s="12" t="s">
        <v>377</v>
      </c>
      <c r="P7" s="12"/>
    </row>
    <row r="8" spans="1:16" x14ac:dyDescent="0.25">
      <c r="A8" s="30">
        <v>4</v>
      </c>
      <c r="B8" s="8" t="s">
        <v>413</v>
      </c>
      <c r="C8" s="18" t="s">
        <v>247</v>
      </c>
      <c r="D8" s="18" t="s">
        <v>225</v>
      </c>
      <c r="E8" s="18" t="s">
        <v>169</v>
      </c>
      <c r="F8" s="21">
        <v>38569</v>
      </c>
      <c r="G8" s="17" t="s">
        <v>232</v>
      </c>
      <c r="H8" s="24">
        <v>3</v>
      </c>
      <c r="I8" s="24">
        <v>14.5</v>
      </c>
      <c r="J8" s="24">
        <v>13</v>
      </c>
      <c r="K8" s="24">
        <v>9</v>
      </c>
      <c r="L8" s="4">
        <f t="shared" si="1"/>
        <v>39.5</v>
      </c>
      <c r="M8" s="9" t="s">
        <v>550</v>
      </c>
      <c r="N8" s="9" t="s">
        <v>233</v>
      </c>
      <c r="O8" s="12"/>
      <c r="P8" s="12"/>
    </row>
    <row r="9" spans="1:16" x14ac:dyDescent="0.25">
      <c r="A9" s="30">
        <v>5</v>
      </c>
      <c r="B9" s="8" t="s">
        <v>206</v>
      </c>
      <c r="C9" s="17" t="s">
        <v>100</v>
      </c>
      <c r="D9" s="17" t="s">
        <v>87</v>
      </c>
      <c r="E9" s="17" t="s">
        <v>139</v>
      </c>
      <c r="F9" s="20">
        <v>38746</v>
      </c>
      <c r="G9" s="17" t="s">
        <v>379</v>
      </c>
      <c r="H9" s="23">
        <v>5</v>
      </c>
      <c r="I9" s="23">
        <v>13</v>
      </c>
      <c r="J9" s="23">
        <v>13</v>
      </c>
      <c r="K9" s="23">
        <v>8</v>
      </c>
      <c r="L9" s="4">
        <f t="shared" si="1"/>
        <v>39</v>
      </c>
      <c r="M9" s="9" t="s">
        <v>550</v>
      </c>
      <c r="N9" s="9" t="s">
        <v>365</v>
      </c>
      <c r="O9" s="12" t="s">
        <v>373</v>
      </c>
      <c r="P9" s="12"/>
    </row>
    <row r="10" spans="1:16" x14ac:dyDescent="0.25">
      <c r="A10" s="30">
        <v>6</v>
      </c>
      <c r="B10" s="12" t="s">
        <v>410</v>
      </c>
      <c r="C10" s="17" t="s">
        <v>380</v>
      </c>
      <c r="D10" s="17" t="s">
        <v>17</v>
      </c>
      <c r="E10" s="18" t="s">
        <v>35</v>
      </c>
      <c r="F10" s="21">
        <v>38731</v>
      </c>
      <c r="G10" s="17" t="s">
        <v>358</v>
      </c>
      <c r="H10" s="24">
        <v>4</v>
      </c>
      <c r="I10" s="24">
        <v>14.5</v>
      </c>
      <c r="J10" s="24">
        <v>14</v>
      </c>
      <c r="K10" s="24">
        <v>6</v>
      </c>
      <c r="L10" s="4">
        <f t="shared" si="1"/>
        <v>38.5</v>
      </c>
      <c r="M10" s="9" t="s">
        <v>550</v>
      </c>
      <c r="N10" s="12" t="s">
        <v>178</v>
      </c>
      <c r="O10" s="12"/>
      <c r="P10" s="12"/>
    </row>
    <row r="11" spans="1:16" x14ac:dyDescent="0.25">
      <c r="A11" s="30">
        <v>7</v>
      </c>
      <c r="B11" s="8" t="s">
        <v>405</v>
      </c>
      <c r="C11" s="17" t="s">
        <v>250</v>
      </c>
      <c r="D11" s="17" t="s">
        <v>136</v>
      </c>
      <c r="E11" s="17" t="s">
        <v>20</v>
      </c>
      <c r="F11" s="20">
        <v>38421</v>
      </c>
      <c r="G11" s="17" t="s">
        <v>232</v>
      </c>
      <c r="H11" s="23">
        <v>4</v>
      </c>
      <c r="I11" s="23">
        <v>12.5</v>
      </c>
      <c r="J11" s="23">
        <v>13</v>
      </c>
      <c r="K11" s="23">
        <v>9</v>
      </c>
      <c r="L11" s="4">
        <f t="shared" si="1"/>
        <v>38.5</v>
      </c>
      <c r="M11" s="9" t="s">
        <v>550</v>
      </c>
      <c r="N11" s="9" t="s">
        <v>233</v>
      </c>
      <c r="O11" s="12"/>
      <c r="P11" s="12"/>
    </row>
    <row r="12" spans="1:16" x14ac:dyDescent="0.25">
      <c r="A12" s="30">
        <v>8</v>
      </c>
      <c r="B12" s="8" t="s">
        <v>421</v>
      </c>
      <c r="C12" s="17" t="s">
        <v>83</v>
      </c>
      <c r="D12" s="17" t="s">
        <v>91</v>
      </c>
      <c r="E12" s="17" t="s">
        <v>85</v>
      </c>
      <c r="F12" s="20">
        <v>38558</v>
      </c>
      <c r="G12" s="17" t="s">
        <v>21</v>
      </c>
      <c r="H12" s="23">
        <v>5</v>
      </c>
      <c r="I12" s="23">
        <v>13</v>
      </c>
      <c r="J12" s="23">
        <v>13</v>
      </c>
      <c r="K12" s="23">
        <v>7</v>
      </c>
      <c r="L12" s="4">
        <f t="shared" si="1"/>
        <v>38</v>
      </c>
      <c r="M12" s="9" t="s">
        <v>550</v>
      </c>
      <c r="N12" s="9" t="s">
        <v>24</v>
      </c>
      <c r="O12" s="12"/>
      <c r="P12" s="12"/>
    </row>
    <row r="13" spans="1:16" x14ac:dyDescent="0.25">
      <c r="A13" s="30">
        <v>9</v>
      </c>
      <c r="B13" s="8" t="s">
        <v>431</v>
      </c>
      <c r="C13" s="17" t="s">
        <v>368</v>
      </c>
      <c r="D13" s="17" t="s">
        <v>260</v>
      </c>
      <c r="E13" s="17" t="s">
        <v>35</v>
      </c>
      <c r="F13" s="20">
        <v>38667</v>
      </c>
      <c r="G13" s="17" t="s">
        <v>379</v>
      </c>
      <c r="H13" s="23">
        <v>4</v>
      </c>
      <c r="I13" s="23">
        <v>14</v>
      </c>
      <c r="J13" s="23">
        <v>12</v>
      </c>
      <c r="K13" s="23">
        <v>8</v>
      </c>
      <c r="L13" s="4">
        <f t="shared" si="1"/>
        <v>38</v>
      </c>
      <c r="M13" s="9" t="s">
        <v>550</v>
      </c>
      <c r="N13" s="10" t="s">
        <v>367</v>
      </c>
      <c r="O13" s="12" t="s">
        <v>369</v>
      </c>
      <c r="P13" s="12"/>
    </row>
    <row r="14" spans="1:16" x14ac:dyDescent="0.25">
      <c r="A14" s="30">
        <v>10</v>
      </c>
      <c r="B14" s="8" t="s">
        <v>415</v>
      </c>
      <c r="C14" s="17" t="s">
        <v>86</v>
      </c>
      <c r="D14" s="17" t="s">
        <v>87</v>
      </c>
      <c r="E14" s="17" t="s">
        <v>88</v>
      </c>
      <c r="F14" s="20">
        <v>38616</v>
      </c>
      <c r="G14" s="17" t="s">
        <v>21</v>
      </c>
      <c r="H14" s="23">
        <v>5</v>
      </c>
      <c r="I14" s="23">
        <v>15</v>
      </c>
      <c r="J14" s="23">
        <v>11</v>
      </c>
      <c r="K14" s="23">
        <v>7</v>
      </c>
      <c r="L14" s="4">
        <f t="shared" si="1"/>
        <v>38</v>
      </c>
      <c r="M14" s="9" t="s">
        <v>550</v>
      </c>
      <c r="N14" s="9" t="s">
        <v>24</v>
      </c>
      <c r="O14" s="12" t="s">
        <v>377</v>
      </c>
      <c r="P14" s="12"/>
    </row>
    <row r="15" spans="1:16" x14ac:dyDescent="0.25">
      <c r="A15" s="30">
        <v>11</v>
      </c>
      <c r="B15" s="8" t="s">
        <v>414</v>
      </c>
      <c r="C15" s="17" t="s">
        <v>242</v>
      </c>
      <c r="D15" s="17" t="s">
        <v>131</v>
      </c>
      <c r="E15" s="17" t="s">
        <v>54</v>
      </c>
      <c r="F15" s="20">
        <v>38665</v>
      </c>
      <c r="G15" s="17" t="s">
        <v>232</v>
      </c>
      <c r="H15" s="23">
        <v>4</v>
      </c>
      <c r="I15" s="23">
        <v>13.5</v>
      </c>
      <c r="J15" s="23">
        <v>12</v>
      </c>
      <c r="K15" s="23">
        <v>8</v>
      </c>
      <c r="L15" s="4">
        <f t="shared" si="1"/>
        <v>37.5</v>
      </c>
      <c r="M15" s="10"/>
      <c r="N15" s="12" t="s">
        <v>248</v>
      </c>
      <c r="O15" s="12"/>
      <c r="P15" s="12"/>
    </row>
    <row r="16" spans="1:16" x14ac:dyDescent="0.25">
      <c r="A16" s="30">
        <v>12</v>
      </c>
      <c r="B16" s="8" t="s">
        <v>428</v>
      </c>
      <c r="C16" s="17" t="s">
        <v>83</v>
      </c>
      <c r="D16" s="17" t="s">
        <v>84</v>
      </c>
      <c r="E16" s="17" t="s">
        <v>85</v>
      </c>
      <c r="F16" s="20">
        <v>38558</v>
      </c>
      <c r="G16" s="17" t="s">
        <v>21</v>
      </c>
      <c r="H16" s="23">
        <v>5</v>
      </c>
      <c r="I16" s="23">
        <v>13.5</v>
      </c>
      <c r="J16" s="23">
        <v>13</v>
      </c>
      <c r="K16" s="23">
        <v>5</v>
      </c>
      <c r="L16" s="4">
        <f t="shared" si="1"/>
        <v>36.5</v>
      </c>
      <c r="M16" s="10"/>
      <c r="N16" s="9" t="s">
        <v>24</v>
      </c>
      <c r="O16" s="12"/>
      <c r="P16" s="12"/>
    </row>
    <row r="17" spans="1:16" x14ac:dyDescent="0.25">
      <c r="A17" s="30">
        <v>13</v>
      </c>
      <c r="B17" s="8" t="s">
        <v>417</v>
      </c>
      <c r="C17" s="17" t="s">
        <v>81</v>
      </c>
      <c r="D17" s="17" t="s">
        <v>82</v>
      </c>
      <c r="E17" s="17" t="s">
        <v>29</v>
      </c>
      <c r="F17" s="20">
        <v>38466</v>
      </c>
      <c r="G17" s="17" t="s">
        <v>21</v>
      </c>
      <c r="H17" s="23">
        <v>4</v>
      </c>
      <c r="I17" s="23">
        <v>14.5</v>
      </c>
      <c r="J17" s="23">
        <v>11</v>
      </c>
      <c r="K17" s="23">
        <v>7</v>
      </c>
      <c r="L17" s="4">
        <f t="shared" si="1"/>
        <v>36.5</v>
      </c>
      <c r="M17" s="10"/>
      <c r="N17" s="9" t="s">
        <v>24</v>
      </c>
      <c r="O17" s="12" t="s">
        <v>377</v>
      </c>
      <c r="P17" s="12"/>
    </row>
    <row r="18" spans="1:16" x14ac:dyDescent="0.25">
      <c r="A18" s="30">
        <v>14</v>
      </c>
      <c r="B18" s="8" t="s">
        <v>404</v>
      </c>
      <c r="C18" s="18" t="s">
        <v>212</v>
      </c>
      <c r="D18" s="18" t="s">
        <v>213</v>
      </c>
      <c r="E18" s="18" t="s">
        <v>113</v>
      </c>
      <c r="F18" s="21">
        <v>38449</v>
      </c>
      <c r="G18" s="17" t="s">
        <v>358</v>
      </c>
      <c r="H18" s="24">
        <v>4</v>
      </c>
      <c r="I18" s="24">
        <v>14</v>
      </c>
      <c r="J18" s="24">
        <v>9</v>
      </c>
      <c r="K18" s="24">
        <v>8</v>
      </c>
      <c r="L18" s="4">
        <f t="shared" si="1"/>
        <v>35</v>
      </c>
      <c r="M18" s="10"/>
      <c r="N18" s="9" t="s">
        <v>178</v>
      </c>
      <c r="O18" s="12"/>
      <c r="P18" s="12"/>
    </row>
    <row r="19" spans="1:16" x14ac:dyDescent="0.25">
      <c r="A19" s="30">
        <v>15</v>
      </c>
      <c r="B19" s="8" t="s">
        <v>425</v>
      </c>
      <c r="C19" s="17" t="s">
        <v>294</v>
      </c>
      <c r="D19" s="17" t="s">
        <v>41</v>
      </c>
      <c r="E19" s="17" t="s">
        <v>241</v>
      </c>
      <c r="F19" s="20">
        <v>38706</v>
      </c>
      <c r="G19" s="17" t="s">
        <v>359</v>
      </c>
      <c r="H19" s="23">
        <v>5</v>
      </c>
      <c r="I19" s="23">
        <v>14</v>
      </c>
      <c r="J19" s="23">
        <v>11</v>
      </c>
      <c r="K19" s="23">
        <v>4</v>
      </c>
      <c r="L19" s="4">
        <f t="shared" si="1"/>
        <v>34</v>
      </c>
      <c r="M19" s="10"/>
      <c r="N19" s="9" t="s">
        <v>283</v>
      </c>
      <c r="O19" s="12"/>
      <c r="P19" s="12"/>
    </row>
    <row r="20" spans="1:16" x14ac:dyDescent="0.25">
      <c r="A20" s="30">
        <v>16</v>
      </c>
      <c r="B20" s="8" t="s">
        <v>419</v>
      </c>
      <c r="C20" s="17" t="s">
        <v>162</v>
      </c>
      <c r="D20" s="17" t="s">
        <v>163</v>
      </c>
      <c r="E20" s="17" t="s">
        <v>161</v>
      </c>
      <c r="F20" s="20">
        <v>38612</v>
      </c>
      <c r="G20" s="17" t="s">
        <v>164</v>
      </c>
      <c r="H20" s="23">
        <v>5</v>
      </c>
      <c r="I20" s="23">
        <v>14</v>
      </c>
      <c r="J20" s="23">
        <v>9</v>
      </c>
      <c r="K20" s="23">
        <v>6</v>
      </c>
      <c r="L20" s="4">
        <f t="shared" si="1"/>
        <v>34</v>
      </c>
      <c r="M20" s="10"/>
      <c r="N20" s="9" t="s">
        <v>150</v>
      </c>
      <c r="O20" s="12"/>
      <c r="P20" s="12"/>
    </row>
    <row r="21" spans="1:16" x14ac:dyDescent="0.25">
      <c r="A21" s="30">
        <v>17</v>
      </c>
      <c r="B21" s="8" t="s">
        <v>408</v>
      </c>
      <c r="C21" s="18" t="s">
        <v>204</v>
      </c>
      <c r="D21" s="18" t="s">
        <v>170</v>
      </c>
      <c r="E21" s="18" t="s">
        <v>27</v>
      </c>
      <c r="F21" s="21">
        <v>38414</v>
      </c>
      <c r="G21" s="17" t="s">
        <v>358</v>
      </c>
      <c r="H21" s="24">
        <v>2</v>
      </c>
      <c r="I21" s="24">
        <v>12</v>
      </c>
      <c r="J21" s="24">
        <v>11</v>
      </c>
      <c r="K21" s="24">
        <v>9</v>
      </c>
      <c r="L21" s="4">
        <f t="shared" si="1"/>
        <v>34</v>
      </c>
      <c r="M21" s="10"/>
      <c r="N21" s="9" t="s">
        <v>205</v>
      </c>
      <c r="O21" s="12"/>
      <c r="P21" s="12"/>
    </row>
    <row r="22" spans="1:16" x14ac:dyDescent="0.25">
      <c r="A22" s="30">
        <v>18</v>
      </c>
      <c r="B22" s="8" t="s">
        <v>403</v>
      </c>
      <c r="C22" s="18" t="s">
        <v>257</v>
      </c>
      <c r="D22" s="18" t="s">
        <v>258</v>
      </c>
      <c r="E22" s="18" t="s">
        <v>46</v>
      </c>
      <c r="F22" s="21">
        <v>38339</v>
      </c>
      <c r="G22" s="17" t="s">
        <v>232</v>
      </c>
      <c r="H22" s="24">
        <v>4</v>
      </c>
      <c r="I22" s="24">
        <v>14</v>
      </c>
      <c r="J22" s="24">
        <v>9</v>
      </c>
      <c r="K22" s="24">
        <v>7</v>
      </c>
      <c r="L22" s="4">
        <f t="shared" si="1"/>
        <v>34</v>
      </c>
      <c r="M22" s="9"/>
      <c r="N22" s="9" t="s">
        <v>248</v>
      </c>
      <c r="O22" s="12"/>
      <c r="P22" s="12"/>
    </row>
    <row r="23" spans="1:16" x14ac:dyDescent="0.25">
      <c r="A23" s="30">
        <v>19</v>
      </c>
      <c r="B23" s="8" t="s">
        <v>211</v>
      </c>
      <c r="C23" s="17" t="s">
        <v>209</v>
      </c>
      <c r="D23" s="17" t="s">
        <v>210</v>
      </c>
      <c r="E23" s="17" t="s">
        <v>134</v>
      </c>
      <c r="F23" s="20">
        <v>38421</v>
      </c>
      <c r="G23" s="17" t="s">
        <v>358</v>
      </c>
      <c r="H23" s="23">
        <v>2</v>
      </c>
      <c r="I23" s="23">
        <v>12.5</v>
      </c>
      <c r="J23" s="23">
        <v>12</v>
      </c>
      <c r="K23" s="23">
        <v>7</v>
      </c>
      <c r="L23" s="4">
        <f t="shared" si="1"/>
        <v>33.5</v>
      </c>
      <c r="M23" s="10"/>
      <c r="N23" s="9" t="s">
        <v>205</v>
      </c>
      <c r="O23" s="12" t="s">
        <v>377</v>
      </c>
      <c r="P23" s="12"/>
    </row>
    <row r="24" spans="1:16" x14ac:dyDescent="0.25">
      <c r="A24" s="30">
        <v>20</v>
      </c>
      <c r="B24" s="8" t="s">
        <v>397</v>
      </c>
      <c r="C24" s="18" t="s">
        <v>251</v>
      </c>
      <c r="D24" s="18" t="s">
        <v>180</v>
      </c>
      <c r="E24" s="18" t="s">
        <v>252</v>
      </c>
      <c r="F24" s="21">
        <v>38504</v>
      </c>
      <c r="G24" s="17" t="s">
        <v>232</v>
      </c>
      <c r="H24" s="24">
        <v>4</v>
      </c>
      <c r="I24" s="24">
        <v>11.5</v>
      </c>
      <c r="J24" s="24">
        <v>10</v>
      </c>
      <c r="K24" s="24">
        <v>7</v>
      </c>
      <c r="L24" s="4">
        <f t="shared" si="1"/>
        <v>32.5</v>
      </c>
      <c r="M24" s="9"/>
      <c r="N24" s="9" t="s">
        <v>234</v>
      </c>
      <c r="O24" s="12"/>
      <c r="P24" s="12"/>
    </row>
    <row r="25" spans="1:16" x14ac:dyDescent="0.25">
      <c r="A25" s="30">
        <v>21</v>
      </c>
      <c r="B25" s="8" t="s">
        <v>424</v>
      </c>
      <c r="C25" s="17" t="s">
        <v>324</v>
      </c>
      <c r="D25" s="17" t="s">
        <v>146</v>
      </c>
      <c r="E25" s="17" t="s">
        <v>72</v>
      </c>
      <c r="F25" s="20">
        <v>38339</v>
      </c>
      <c r="G25" s="17" t="s">
        <v>321</v>
      </c>
      <c r="H25" s="23">
        <v>4</v>
      </c>
      <c r="I25" s="23">
        <v>15</v>
      </c>
      <c r="J25" s="23">
        <v>13</v>
      </c>
      <c r="K25" s="23">
        <v>0</v>
      </c>
      <c r="L25" s="4">
        <f t="shared" si="1"/>
        <v>32</v>
      </c>
      <c r="M25" s="10"/>
      <c r="N25" s="9" t="s">
        <v>322</v>
      </c>
      <c r="O25" s="12"/>
      <c r="P25" s="12"/>
    </row>
    <row r="26" spans="1:16" x14ac:dyDescent="0.25">
      <c r="A26" s="30">
        <v>22</v>
      </c>
      <c r="B26" s="8" t="s">
        <v>203</v>
      </c>
      <c r="C26" s="18" t="s">
        <v>214</v>
      </c>
      <c r="D26" s="18" t="s">
        <v>215</v>
      </c>
      <c r="E26" s="18" t="s">
        <v>47</v>
      </c>
      <c r="F26" s="21">
        <v>38540</v>
      </c>
      <c r="G26" s="17" t="s">
        <v>358</v>
      </c>
      <c r="H26" s="24">
        <v>4</v>
      </c>
      <c r="I26" s="24">
        <v>11</v>
      </c>
      <c r="J26" s="24">
        <v>10</v>
      </c>
      <c r="K26" s="24">
        <v>7</v>
      </c>
      <c r="L26" s="4">
        <f t="shared" si="1"/>
        <v>32</v>
      </c>
      <c r="M26" s="10"/>
      <c r="N26" s="9" t="s">
        <v>205</v>
      </c>
      <c r="O26" s="12"/>
      <c r="P26" s="12"/>
    </row>
    <row r="27" spans="1:16" x14ac:dyDescent="0.25">
      <c r="A27" s="30">
        <v>23</v>
      </c>
      <c r="B27" s="8" t="s">
        <v>409</v>
      </c>
      <c r="C27" s="17" t="s">
        <v>327</v>
      </c>
      <c r="D27" s="17" t="s">
        <v>175</v>
      </c>
      <c r="E27" s="17" t="s">
        <v>33</v>
      </c>
      <c r="F27" s="20">
        <v>38624</v>
      </c>
      <c r="G27" s="17" t="s">
        <v>326</v>
      </c>
      <c r="H27" s="23">
        <v>2</v>
      </c>
      <c r="I27" s="23">
        <v>14</v>
      </c>
      <c r="J27" s="23">
        <v>11</v>
      </c>
      <c r="K27" s="23">
        <v>5</v>
      </c>
      <c r="L27" s="4">
        <f t="shared" si="1"/>
        <v>32</v>
      </c>
      <c r="M27" s="10"/>
      <c r="N27" s="14" t="s">
        <v>330</v>
      </c>
      <c r="O27" s="12"/>
      <c r="P27" s="12"/>
    </row>
    <row r="28" spans="1:16" x14ac:dyDescent="0.25">
      <c r="A28" s="30">
        <v>24</v>
      </c>
      <c r="B28" s="8" t="s">
        <v>402</v>
      </c>
      <c r="C28" s="17" t="s">
        <v>355</v>
      </c>
      <c r="D28" s="17" t="s">
        <v>356</v>
      </c>
      <c r="E28" s="17" t="s">
        <v>78</v>
      </c>
      <c r="F28" s="20">
        <v>38670</v>
      </c>
      <c r="G28" s="17" t="s">
        <v>362</v>
      </c>
      <c r="H28" s="23">
        <v>4</v>
      </c>
      <c r="I28" s="23">
        <v>15</v>
      </c>
      <c r="J28" s="23">
        <v>13</v>
      </c>
      <c r="K28" s="23">
        <v>0</v>
      </c>
      <c r="L28" s="4">
        <f t="shared" si="1"/>
        <v>32</v>
      </c>
      <c r="M28" s="10"/>
      <c r="N28" s="9" t="s">
        <v>354</v>
      </c>
      <c r="O28" s="12"/>
      <c r="P28" s="12"/>
    </row>
    <row r="29" spans="1:16" x14ac:dyDescent="0.25">
      <c r="A29" s="30">
        <v>25</v>
      </c>
      <c r="B29" s="8" t="s">
        <v>422</v>
      </c>
      <c r="C29" s="18" t="s">
        <v>249</v>
      </c>
      <c r="D29" s="18" t="s">
        <v>213</v>
      </c>
      <c r="E29" s="18" t="s">
        <v>42</v>
      </c>
      <c r="F29" s="21">
        <v>38635</v>
      </c>
      <c r="G29" s="17" t="s">
        <v>232</v>
      </c>
      <c r="H29" s="24">
        <v>4</v>
      </c>
      <c r="I29" s="24">
        <v>12.5</v>
      </c>
      <c r="J29" s="24">
        <v>9</v>
      </c>
      <c r="K29" s="24">
        <v>6</v>
      </c>
      <c r="L29" s="4">
        <f t="shared" si="1"/>
        <v>31.5</v>
      </c>
      <c r="M29" s="10"/>
      <c r="N29" s="9" t="s">
        <v>248</v>
      </c>
      <c r="O29" s="12"/>
      <c r="P29" s="12"/>
    </row>
    <row r="30" spans="1:16" x14ac:dyDescent="0.25">
      <c r="A30" s="30">
        <v>26</v>
      </c>
      <c r="B30" s="8" t="s">
        <v>416</v>
      </c>
      <c r="C30" s="17" t="s">
        <v>254</v>
      </c>
      <c r="D30" s="17" t="s">
        <v>255</v>
      </c>
      <c r="E30" s="17" t="s">
        <v>256</v>
      </c>
      <c r="F30" s="20">
        <v>38597</v>
      </c>
      <c r="G30" s="17" t="s">
        <v>232</v>
      </c>
      <c r="H30" s="23">
        <v>3</v>
      </c>
      <c r="I30" s="23">
        <v>13.5</v>
      </c>
      <c r="J30" s="23">
        <v>7</v>
      </c>
      <c r="K30" s="23">
        <v>8</v>
      </c>
      <c r="L30" s="4">
        <f t="shared" si="1"/>
        <v>31.5</v>
      </c>
      <c r="M30" s="9"/>
      <c r="N30" s="9" t="s">
        <v>248</v>
      </c>
      <c r="O30" s="12"/>
      <c r="P30" s="12"/>
    </row>
    <row r="31" spans="1:16" x14ac:dyDescent="0.25">
      <c r="A31" s="30">
        <v>27</v>
      </c>
      <c r="B31" s="8" t="s">
        <v>423</v>
      </c>
      <c r="C31" s="18" t="s">
        <v>207</v>
      </c>
      <c r="D31" s="18" t="s">
        <v>208</v>
      </c>
      <c r="E31" s="18" t="s">
        <v>46</v>
      </c>
      <c r="F31" s="21">
        <v>38437</v>
      </c>
      <c r="G31" s="17" t="s">
        <v>358</v>
      </c>
      <c r="H31" s="24">
        <v>3</v>
      </c>
      <c r="I31" s="24">
        <v>13</v>
      </c>
      <c r="J31" s="24">
        <v>10</v>
      </c>
      <c r="K31" s="24">
        <v>5</v>
      </c>
      <c r="L31" s="4">
        <f t="shared" si="1"/>
        <v>31</v>
      </c>
      <c r="M31" s="10"/>
      <c r="N31" s="9" t="s">
        <v>202</v>
      </c>
      <c r="O31" s="12"/>
      <c r="P31" s="12"/>
    </row>
    <row r="32" spans="1:16" x14ac:dyDescent="0.25">
      <c r="A32" s="30">
        <v>28</v>
      </c>
      <c r="B32" s="8" t="s">
        <v>401</v>
      </c>
      <c r="C32" s="18" t="s">
        <v>89</v>
      </c>
      <c r="D32" s="18" t="s">
        <v>56</v>
      </c>
      <c r="E32" s="18" t="s">
        <v>90</v>
      </c>
      <c r="F32" s="21">
        <v>38706</v>
      </c>
      <c r="G32" s="17" t="s">
        <v>21</v>
      </c>
      <c r="H32" s="24">
        <v>3</v>
      </c>
      <c r="I32" s="24">
        <v>14</v>
      </c>
      <c r="J32" s="24">
        <v>10</v>
      </c>
      <c r="K32" s="24">
        <v>4</v>
      </c>
      <c r="L32" s="4">
        <f t="shared" si="1"/>
        <v>31</v>
      </c>
      <c r="M32" s="10"/>
      <c r="N32" s="9" t="s">
        <v>22</v>
      </c>
      <c r="O32" s="12" t="s">
        <v>377</v>
      </c>
      <c r="P32" s="12"/>
    </row>
    <row r="33" spans="1:16" x14ac:dyDescent="0.25">
      <c r="A33" s="30">
        <v>29</v>
      </c>
      <c r="B33" s="8" t="s">
        <v>394</v>
      </c>
      <c r="C33" s="18" t="s">
        <v>200</v>
      </c>
      <c r="D33" s="18" t="s">
        <v>131</v>
      </c>
      <c r="E33" s="18" t="s">
        <v>201</v>
      </c>
      <c r="F33" s="21">
        <v>38588</v>
      </c>
      <c r="G33" s="17" t="s">
        <v>358</v>
      </c>
      <c r="H33" s="24">
        <v>2</v>
      </c>
      <c r="I33" s="24">
        <v>13</v>
      </c>
      <c r="J33" s="24">
        <v>8</v>
      </c>
      <c r="K33" s="24">
        <v>8</v>
      </c>
      <c r="L33" s="4">
        <f t="shared" si="1"/>
        <v>31</v>
      </c>
      <c r="M33" s="10"/>
      <c r="N33" s="9" t="s">
        <v>202</v>
      </c>
      <c r="O33" s="12"/>
      <c r="P33" s="12"/>
    </row>
    <row r="34" spans="1:16" x14ac:dyDescent="0.25">
      <c r="A34" s="30">
        <v>30</v>
      </c>
      <c r="B34" s="8" t="s">
        <v>420</v>
      </c>
      <c r="C34" s="17" t="s">
        <v>216</v>
      </c>
      <c r="D34" s="17" t="s">
        <v>208</v>
      </c>
      <c r="E34" s="17" t="s">
        <v>38</v>
      </c>
      <c r="F34" s="20">
        <v>38451</v>
      </c>
      <c r="G34" s="17" t="s">
        <v>358</v>
      </c>
      <c r="H34" s="23">
        <v>1</v>
      </c>
      <c r="I34" s="23">
        <v>12.5</v>
      </c>
      <c r="J34" s="23">
        <v>11</v>
      </c>
      <c r="K34" s="23">
        <v>6</v>
      </c>
      <c r="L34" s="4">
        <f t="shared" si="1"/>
        <v>30.5</v>
      </c>
      <c r="M34" s="9"/>
      <c r="N34" s="9" t="s">
        <v>205</v>
      </c>
      <c r="O34" s="12"/>
      <c r="P34" s="12"/>
    </row>
    <row r="35" spans="1:16" x14ac:dyDescent="0.25">
      <c r="A35" s="30">
        <v>31</v>
      </c>
      <c r="B35" s="8" t="s">
        <v>411</v>
      </c>
      <c r="C35" s="18" t="s">
        <v>92</v>
      </c>
      <c r="D35" s="18" t="s">
        <v>17</v>
      </c>
      <c r="E35" s="18" t="s">
        <v>93</v>
      </c>
      <c r="F35" s="21">
        <v>38504</v>
      </c>
      <c r="G35" s="17" t="s">
        <v>21</v>
      </c>
      <c r="H35" s="24">
        <v>4</v>
      </c>
      <c r="I35" s="24">
        <v>13.5</v>
      </c>
      <c r="J35" s="24">
        <v>12</v>
      </c>
      <c r="K35" s="24">
        <v>0</v>
      </c>
      <c r="L35" s="4">
        <f t="shared" si="1"/>
        <v>29.5</v>
      </c>
      <c r="M35" s="10"/>
      <c r="N35" s="9" t="s">
        <v>24</v>
      </c>
      <c r="O35" s="12" t="s">
        <v>377</v>
      </c>
      <c r="P35" s="12"/>
    </row>
    <row r="36" spans="1:16" x14ac:dyDescent="0.25">
      <c r="A36" s="30">
        <v>32</v>
      </c>
      <c r="B36" s="8" t="s">
        <v>395</v>
      </c>
      <c r="C36" s="17" t="s">
        <v>390</v>
      </c>
      <c r="D36" s="17" t="s">
        <v>271</v>
      </c>
      <c r="E36" s="17" t="s">
        <v>54</v>
      </c>
      <c r="F36" s="20">
        <v>38688</v>
      </c>
      <c r="G36" s="17" t="s">
        <v>378</v>
      </c>
      <c r="H36" s="23">
        <v>3</v>
      </c>
      <c r="I36" s="23">
        <v>9.5</v>
      </c>
      <c r="J36" s="23">
        <v>11</v>
      </c>
      <c r="K36" s="23">
        <v>6</v>
      </c>
      <c r="L36" s="4">
        <f t="shared" si="1"/>
        <v>29.5</v>
      </c>
      <c r="M36" s="9"/>
      <c r="N36" s="9" t="s">
        <v>396</v>
      </c>
      <c r="O36" s="12"/>
      <c r="P36" s="12"/>
    </row>
    <row r="37" spans="1:16" x14ac:dyDescent="0.25">
      <c r="A37" s="30">
        <v>33</v>
      </c>
      <c r="B37" s="8" t="s">
        <v>418</v>
      </c>
      <c r="C37" s="17" t="s">
        <v>253</v>
      </c>
      <c r="D37" s="17" t="s">
        <v>179</v>
      </c>
      <c r="E37" s="17" t="s">
        <v>134</v>
      </c>
      <c r="F37" s="20">
        <v>38406</v>
      </c>
      <c r="G37" s="17" t="s">
        <v>232</v>
      </c>
      <c r="H37" s="23">
        <v>4</v>
      </c>
      <c r="I37" s="23">
        <v>14</v>
      </c>
      <c r="J37" s="23">
        <v>8</v>
      </c>
      <c r="K37" s="23">
        <v>3</v>
      </c>
      <c r="L37" s="4">
        <f t="shared" si="1"/>
        <v>29</v>
      </c>
      <c r="M37" s="9"/>
      <c r="N37" s="9" t="s">
        <v>248</v>
      </c>
      <c r="O37" s="12"/>
      <c r="P37" s="12"/>
    </row>
    <row r="38" spans="1:16" x14ac:dyDescent="0.25">
      <c r="A38" s="30">
        <v>34</v>
      </c>
      <c r="B38" s="8" t="s">
        <v>426</v>
      </c>
      <c r="C38" s="17" t="s">
        <v>323</v>
      </c>
      <c r="D38" s="17" t="s">
        <v>82</v>
      </c>
      <c r="E38" s="17" t="s">
        <v>29</v>
      </c>
      <c r="F38" s="20">
        <v>38567</v>
      </c>
      <c r="G38" s="17" t="s">
        <v>321</v>
      </c>
      <c r="H38" s="23">
        <v>4</v>
      </c>
      <c r="I38" s="23">
        <v>13.5</v>
      </c>
      <c r="J38" s="23">
        <v>11</v>
      </c>
      <c r="K38" s="23">
        <v>0</v>
      </c>
      <c r="L38" s="4">
        <f t="shared" si="1"/>
        <v>28.5</v>
      </c>
      <c r="M38" s="10"/>
      <c r="N38" s="9" t="s">
        <v>322</v>
      </c>
      <c r="O38" s="12"/>
      <c r="P38" s="12"/>
    </row>
    <row r="39" spans="1:16" x14ac:dyDescent="0.25">
      <c r="A39" s="30">
        <v>35</v>
      </c>
      <c r="B39" s="8" t="s">
        <v>400</v>
      </c>
      <c r="C39" s="17" t="s">
        <v>99</v>
      </c>
      <c r="D39" s="17" t="s">
        <v>41</v>
      </c>
      <c r="E39" s="17" t="s">
        <v>74</v>
      </c>
      <c r="F39" s="20">
        <v>38621</v>
      </c>
      <c r="G39" s="17" t="s">
        <v>21</v>
      </c>
      <c r="H39" s="23">
        <v>5</v>
      </c>
      <c r="I39" s="23">
        <v>9</v>
      </c>
      <c r="J39" s="23">
        <v>10</v>
      </c>
      <c r="K39" s="23">
        <v>3</v>
      </c>
      <c r="L39" s="4">
        <f t="shared" si="1"/>
        <v>27</v>
      </c>
      <c r="M39" s="9"/>
      <c r="N39" s="9" t="s">
        <v>22</v>
      </c>
      <c r="O39" s="12"/>
      <c r="P39" s="12"/>
    </row>
    <row r="40" spans="1:16" x14ac:dyDescent="0.25">
      <c r="A40" s="30">
        <v>36</v>
      </c>
      <c r="B40" s="8" t="s">
        <v>412</v>
      </c>
      <c r="C40" s="18" t="s">
        <v>94</v>
      </c>
      <c r="D40" s="18" t="s">
        <v>95</v>
      </c>
      <c r="E40" s="18" t="s">
        <v>96</v>
      </c>
      <c r="F40" s="21">
        <v>38455</v>
      </c>
      <c r="G40" s="17" t="s">
        <v>21</v>
      </c>
      <c r="H40" s="24">
        <v>2</v>
      </c>
      <c r="I40" s="24">
        <v>11.5</v>
      </c>
      <c r="J40" s="24">
        <v>8</v>
      </c>
      <c r="K40" s="24">
        <v>5</v>
      </c>
      <c r="L40" s="4">
        <f t="shared" si="1"/>
        <v>26.5</v>
      </c>
      <c r="M40" s="10"/>
      <c r="N40" s="9" t="s">
        <v>22</v>
      </c>
      <c r="O40" s="12"/>
      <c r="P40" s="12"/>
    </row>
    <row r="41" spans="1:16" x14ac:dyDescent="0.25">
      <c r="A41" s="30">
        <v>37</v>
      </c>
      <c r="B41" s="8" t="s">
        <v>398</v>
      </c>
      <c r="C41" s="17" t="s">
        <v>372</v>
      </c>
      <c r="D41" s="17" t="s">
        <v>176</v>
      </c>
      <c r="E41" s="17" t="s">
        <v>37</v>
      </c>
      <c r="F41" s="20">
        <v>38513</v>
      </c>
      <c r="G41" s="17" t="s">
        <v>379</v>
      </c>
      <c r="H41" s="23">
        <v>2</v>
      </c>
      <c r="I41" s="23">
        <v>8</v>
      </c>
      <c r="J41" s="23">
        <v>10</v>
      </c>
      <c r="K41" s="23">
        <v>6</v>
      </c>
      <c r="L41" s="4">
        <f t="shared" si="1"/>
        <v>26</v>
      </c>
      <c r="M41" s="9"/>
      <c r="N41" s="9" t="s">
        <v>365</v>
      </c>
      <c r="O41" s="12"/>
      <c r="P41" s="12"/>
    </row>
    <row r="42" spans="1:16" x14ac:dyDescent="0.25">
      <c r="A42" s="30">
        <v>38</v>
      </c>
      <c r="B42" s="8" t="s">
        <v>199</v>
      </c>
      <c r="C42" s="17" t="s">
        <v>328</v>
      </c>
      <c r="D42" s="17" t="s">
        <v>329</v>
      </c>
      <c r="E42" s="17" t="s">
        <v>76</v>
      </c>
      <c r="F42" s="20">
        <v>38518</v>
      </c>
      <c r="G42" s="17" t="s">
        <v>326</v>
      </c>
      <c r="H42" s="23">
        <v>0</v>
      </c>
      <c r="I42" s="23">
        <v>9.5</v>
      </c>
      <c r="J42" s="23">
        <v>11</v>
      </c>
      <c r="K42" s="23">
        <v>0</v>
      </c>
      <c r="L42" s="4">
        <f t="shared" si="1"/>
        <v>20.5</v>
      </c>
      <c r="M42" s="9"/>
      <c r="N42" s="14" t="s">
        <v>330</v>
      </c>
      <c r="O42" s="12"/>
      <c r="P42" s="12"/>
    </row>
    <row r="43" spans="1:16" x14ac:dyDescent="0.25">
      <c r="A43" s="30">
        <v>39</v>
      </c>
      <c r="B43" s="8" t="s">
        <v>393</v>
      </c>
      <c r="C43" s="17" t="s">
        <v>374</v>
      </c>
      <c r="D43" s="17" t="s">
        <v>171</v>
      </c>
      <c r="E43" s="17" t="s">
        <v>375</v>
      </c>
      <c r="F43" s="20">
        <v>38628</v>
      </c>
      <c r="G43" s="17" t="s">
        <v>379</v>
      </c>
      <c r="H43" s="23">
        <v>2</v>
      </c>
      <c r="I43" s="23">
        <v>8.5</v>
      </c>
      <c r="J43" s="23">
        <v>8</v>
      </c>
      <c r="K43" s="23">
        <v>0</v>
      </c>
      <c r="L43" s="4">
        <f t="shared" si="1"/>
        <v>18.5</v>
      </c>
      <c r="M43" s="9"/>
      <c r="N43" s="9" t="s">
        <v>365</v>
      </c>
      <c r="O43" s="12"/>
      <c r="P43" s="12"/>
    </row>
    <row r="44" spans="1:16" x14ac:dyDescent="0.25">
      <c r="A44" s="30">
        <v>40</v>
      </c>
      <c r="B44" s="8" t="s">
        <v>430</v>
      </c>
      <c r="C44" s="17" t="s">
        <v>236</v>
      </c>
      <c r="D44" s="17" t="s">
        <v>25</v>
      </c>
      <c r="E44" s="17" t="s">
        <v>139</v>
      </c>
      <c r="F44" s="20">
        <v>38490</v>
      </c>
      <c r="G44" s="17" t="s">
        <v>232</v>
      </c>
      <c r="H44" s="23">
        <v>3</v>
      </c>
      <c r="I44" s="23">
        <v>3.5</v>
      </c>
      <c r="J44" s="23">
        <v>4</v>
      </c>
      <c r="K44" s="23">
        <v>6</v>
      </c>
      <c r="L44" s="4">
        <f t="shared" si="1"/>
        <v>16.5</v>
      </c>
      <c r="M44" s="9"/>
      <c r="N44" s="9" t="s">
        <v>248</v>
      </c>
      <c r="O44" s="12"/>
      <c r="P44" s="12"/>
    </row>
    <row r="45" spans="1:16" x14ac:dyDescent="0.25">
      <c r="A45" s="30">
        <v>41</v>
      </c>
      <c r="B45" s="8" t="s">
        <v>427</v>
      </c>
      <c r="C45" s="17" t="s">
        <v>353</v>
      </c>
      <c r="D45" s="17" t="s">
        <v>121</v>
      </c>
      <c r="E45" s="17" t="s">
        <v>46</v>
      </c>
      <c r="F45" s="20">
        <v>38538</v>
      </c>
      <c r="G45" s="19" t="s">
        <v>363</v>
      </c>
      <c r="H45" s="23">
        <v>2</v>
      </c>
      <c r="I45" s="23">
        <v>4.5</v>
      </c>
      <c r="J45" s="23">
        <v>5</v>
      </c>
      <c r="K45" s="23">
        <v>0</v>
      </c>
      <c r="L45" s="4">
        <f t="shared" si="1"/>
        <v>11.5</v>
      </c>
      <c r="M45" s="9"/>
      <c r="N45" s="13" t="s">
        <v>351</v>
      </c>
      <c r="O45" s="12"/>
      <c r="P45" s="12"/>
    </row>
    <row r="46" spans="1:16" x14ac:dyDescent="0.25">
      <c r="A46" s="30">
        <v>42</v>
      </c>
      <c r="B46" s="8"/>
      <c r="C46" s="18" t="s">
        <v>259</v>
      </c>
      <c r="D46" s="18" t="s">
        <v>163</v>
      </c>
      <c r="E46" s="18" t="s">
        <v>229</v>
      </c>
      <c r="F46" s="18"/>
      <c r="G46" s="17" t="s">
        <v>232</v>
      </c>
      <c r="H46" s="10"/>
      <c r="I46" s="10"/>
      <c r="J46" s="10"/>
      <c r="K46" s="10"/>
      <c r="L46" s="4">
        <f t="shared" si="0"/>
        <v>0</v>
      </c>
      <c r="M46" s="9" t="s">
        <v>551</v>
      </c>
      <c r="N46" s="9" t="s">
        <v>233</v>
      </c>
      <c r="O46" s="12"/>
      <c r="P46" s="12"/>
    </row>
    <row r="47" spans="1:16" x14ac:dyDescent="0.25">
      <c r="A47" s="30">
        <v>43</v>
      </c>
      <c r="B47" s="8"/>
      <c r="C47" s="18" t="s">
        <v>97</v>
      </c>
      <c r="D47" s="18" t="s">
        <v>98</v>
      </c>
      <c r="E47" s="18" t="s">
        <v>29</v>
      </c>
      <c r="F47" s="18"/>
      <c r="G47" s="17" t="s">
        <v>21</v>
      </c>
      <c r="H47" s="10"/>
      <c r="I47" s="10"/>
      <c r="J47" s="10"/>
      <c r="K47" s="10"/>
      <c r="L47" s="4">
        <f t="shared" si="0"/>
        <v>0</v>
      </c>
      <c r="M47" s="9" t="s">
        <v>551</v>
      </c>
      <c r="N47" s="9" t="s">
        <v>22</v>
      </c>
      <c r="O47" s="12"/>
      <c r="P47" s="12"/>
    </row>
    <row r="48" spans="1:16" x14ac:dyDescent="0.25">
      <c r="A48" s="30">
        <v>44</v>
      </c>
      <c r="B48" s="8"/>
      <c r="C48" s="17" t="s">
        <v>370</v>
      </c>
      <c r="D48" s="17" t="s">
        <v>177</v>
      </c>
      <c r="E48" s="17" t="s">
        <v>20</v>
      </c>
      <c r="F48" s="17"/>
      <c r="G48" s="17" t="s">
        <v>379</v>
      </c>
      <c r="H48" s="9"/>
      <c r="I48" s="9"/>
      <c r="J48" s="9"/>
      <c r="K48" s="9"/>
      <c r="L48" s="4">
        <f t="shared" si="0"/>
        <v>0</v>
      </c>
      <c r="M48" s="9" t="s">
        <v>551</v>
      </c>
      <c r="N48" s="9" t="s">
        <v>365</v>
      </c>
      <c r="O48" s="12"/>
      <c r="P48" s="12"/>
    </row>
    <row r="49" spans="1:16" x14ac:dyDescent="0.25">
      <c r="A49" s="30">
        <v>45</v>
      </c>
      <c r="B49" s="8"/>
      <c r="C49" s="17" t="s">
        <v>371</v>
      </c>
      <c r="D49" s="17" t="s">
        <v>36</v>
      </c>
      <c r="E49" s="17" t="s">
        <v>195</v>
      </c>
      <c r="F49" s="17"/>
      <c r="G49" s="17" t="s">
        <v>379</v>
      </c>
      <c r="H49" s="9"/>
      <c r="I49" s="9"/>
      <c r="J49" s="9"/>
      <c r="K49" s="9"/>
      <c r="L49" s="4">
        <f t="shared" si="0"/>
        <v>0</v>
      </c>
      <c r="M49" s="9" t="s">
        <v>551</v>
      </c>
      <c r="N49" s="9" t="s">
        <v>365</v>
      </c>
      <c r="O49" s="12"/>
      <c r="P49" s="12"/>
    </row>
    <row r="50" spans="1:16" x14ac:dyDescent="0.25">
      <c r="A50" s="30">
        <v>46</v>
      </c>
      <c r="B50" s="8"/>
      <c r="C50" s="17" t="s">
        <v>337</v>
      </c>
      <c r="D50" s="17" t="s">
        <v>138</v>
      </c>
      <c r="E50" s="17" t="s">
        <v>37</v>
      </c>
      <c r="F50" s="17"/>
      <c r="G50" s="17" t="s">
        <v>334</v>
      </c>
      <c r="H50" s="9"/>
      <c r="I50" s="9"/>
      <c r="J50" s="9"/>
      <c r="K50" s="9"/>
      <c r="L50" s="4">
        <f t="shared" si="0"/>
        <v>0</v>
      </c>
      <c r="M50" s="9" t="s">
        <v>551</v>
      </c>
      <c r="N50" s="9" t="s">
        <v>335</v>
      </c>
      <c r="O50" s="12"/>
      <c r="P50" s="12"/>
    </row>
  </sheetData>
  <autoFilter ref="A4:P80">
    <sortState ref="A5:P45">
      <sortCondition descending="1" ref="L4:L80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M7" sqref="M7:M16"/>
    </sheetView>
  </sheetViews>
  <sheetFormatPr defaultRowHeight="15" x14ac:dyDescent="0.25"/>
  <cols>
    <col min="1" max="1" width="3.140625" bestFit="1" customWidth="1"/>
    <col min="2" max="2" width="8.85546875" bestFit="1" customWidth="1"/>
    <col min="3" max="3" width="13.42578125" bestFit="1" customWidth="1"/>
    <col min="4" max="4" width="11.7109375" customWidth="1"/>
    <col min="5" max="5" width="15.7109375" customWidth="1"/>
    <col min="6" max="6" width="18" style="1" bestFit="1" customWidth="1"/>
    <col min="7" max="7" width="44.28515625" bestFit="1" customWidth="1"/>
    <col min="8" max="11" width="3.28515625" bestFit="1" customWidth="1"/>
    <col min="12" max="12" width="10" bestFit="1" customWidth="1"/>
    <col min="13" max="13" width="11.85546875" customWidth="1"/>
    <col min="14" max="14" width="31.85546875" customWidth="1"/>
    <col min="15" max="15" width="11.7109375" customWidth="1"/>
    <col min="16" max="16" width="16" customWidth="1"/>
  </cols>
  <sheetData>
    <row r="1" spans="1:16" x14ac:dyDescent="0.25">
      <c r="A1" s="34" t="s">
        <v>547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5">
      <c r="A2" s="4" t="s">
        <v>0</v>
      </c>
      <c r="B2" s="4"/>
      <c r="C2" s="4"/>
      <c r="D2" s="4"/>
      <c r="E2" s="4"/>
      <c r="F2" s="4"/>
      <c r="G2" s="4" t="s">
        <v>1</v>
      </c>
      <c r="H2" s="3" t="s">
        <v>13</v>
      </c>
      <c r="I2" s="2" t="s">
        <v>16</v>
      </c>
      <c r="J2" s="2" t="s">
        <v>14</v>
      </c>
      <c r="K2" s="2" t="s">
        <v>15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</row>
    <row r="3" spans="1:16" ht="18" customHeight="1" x14ac:dyDescent="0.25">
      <c r="A3" s="4"/>
      <c r="B3" s="4"/>
      <c r="C3" s="4"/>
      <c r="D3" s="4"/>
      <c r="E3" s="4"/>
      <c r="F3" s="4"/>
      <c r="G3" s="5" t="s">
        <v>7</v>
      </c>
      <c r="H3" s="4">
        <v>10</v>
      </c>
      <c r="I3" s="4">
        <v>11</v>
      </c>
      <c r="J3" s="4">
        <v>18</v>
      </c>
      <c r="K3" s="4">
        <v>10</v>
      </c>
      <c r="L3" s="4">
        <f>H3+I3+J3+K3</f>
        <v>49</v>
      </c>
      <c r="M3" s="4"/>
      <c r="N3" s="4"/>
      <c r="O3" s="7"/>
      <c r="P3" s="7"/>
    </row>
    <row r="4" spans="1:16" x14ac:dyDescent="0.25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548</v>
      </c>
      <c r="G4" s="4" t="s">
        <v>12</v>
      </c>
      <c r="H4" s="4"/>
      <c r="I4" s="4"/>
      <c r="J4" s="4"/>
      <c r="K4" s="4"/>
      <c r="L4" s="4">
        <f t="shared" ref="L4" si="0">H4+I4+J4+K4</f>
        <v>0</v>
      </c>
      <c r="M4" s="4"/>
      <c r="N4" s="4"/>
      <c r="O4" s="7"/>
      <c r="P4" s="7"/>
    </row>
    <row r="5" spans="1:16" x14ac:dyDescent="0.25">
      <c r="A5" s="30">
        <v>1</v>
      </c>
      <c r="B5" s="8" t="s">
        <v>540</v>
      </c>
      <c r="C5" s="17" t="s">
        <v>301</v>
      </c>
      <c r="D5" s="17" t="s">
        <v>23</v>
      </c>
      <c r="E5" s="17" t="s">
        <v>27</v>
      </c>
      <c r="F5" s="25">
        <v>38233</v>
      </c>
      <c r="G5" s="17" t="s">
        <v>359</v>
      </c>
      <c r="H5" s="32">
        <v>4</v>
      </c>
      <c r="I5" s="32">
        <v>8</v>
      </c>
      <c r="J5" s="32">
        <v>10</v>
      </c>
      <c r="K5" s="32">
        <v>8</v>
      </c>
      <c r="L5" s="4">
        <f t="shared" ref="L5:L43" si="1">H5+I5+J5+K5</f>
        <v>30</v>
      </c>
      <c r="M5" s="10" t="s">
        <v>549</v>
      </c>
      <c r="N5" s="9" t="s">
        <v>281</v>
      </c>
      <c r="O5" s="11"/>
      <c r="P5" s="11"/>
    </row>
    <row r="6" spans="1:16" x14ac:dyDescent="0.25">
      <c r="A6" s="30">
        <v>2</v>
      </c>
      <c r="B6" s="8" t="s">
        <v>523</v>
      </c>
      <c r="C6" s="17" t="s">
        <v>218</v>
      </c>
      <c r="D6" s="17" t="s">
        <v>219</v>
      </c>
      <c r="E6" s="17" t="s">
        <v>46</v>
      </c>
      <c r="F6" s="25">
        <v>37994</v>
      </c>
      <c r="G6" s="17" t="s">
        <v>358</v>
      </c>
      <c r="H6" s="33">
        <v>3</v>
      </c>
      <c r="I6" s="33">
        <v>7</v>
      </c>
      <c r="J6" s="33">
        <v>13</v>
      </c>
      <c r="K6" s="33">
        <v>7</v>
      </c>
      <c r="L6" s="4">
        <f t="shared" si="1"/>
        <v>30</v>
      </c>
      <c r="M6" s="9" t="s">
        <v>549</v>
      </c>
      <c r="N6" s="9" t="s">
        <v>178</v>
      </c>
      <c r="O6" s="11"/>
      <c r="P6" s="11"/>
    </row>
    <row r="7" spans="1:16" x14ac:dyDescent="0.25">
      <c r="A7" s="30">
        <v>3</v>
      </c>
      <c r="B7" s="8" t="s">
        <v>543</v>
      </c>
      <c r="C7" s="17" t="s">
        <v>542</v>
      </c>
      <c r="D7" s="17" t="s">
        <v>114</v>
      </c>
      <c r="E7" s="17" t="s">
        <v>115</v>
      </c>
      <c r="F7" s="25">
        <v>38219</v>
      </c>
      <c r="G7" s="17" t="s">
        <v>21</v>
      </c>
      <c r="H7" s="33">
        <v>4</v>
      </c>
      <c r="I7" s="33">
        <v>4</v>
      </c>
      <c r="J7" s="33">
        <v>12</v>
      </c>
      <c r="K7" s="33">
        <v>8</v>
      </c>
      <c r="L7" s="4">
        <f t="shared" si="1"/>
        <v>28</v>
      </c>
      <c r="M7" s="10" t="s">
        <v>550</v>
      </c>
      <c r="N7" s="9" t="s">
        <v>43</v>
      </c>
      <c r="O7" s="11"/>
      <c r="P7" s="11"/>
    </row>
    <row r="8" spans="1:16" x14ac:dyDescent="0.25">
      <c r="A8" s="30">
        <v>4</v>
      </c>
      <c r="B8" s="7" t="s">
        <v>539</v>
      </c>
      <c r="C8" s="17" t="s">
        <v>383</v>
      </c>
      <c r="D8" s="17" t="s">
        <v>384</v>
      </c>
      <c r="E8" s="22" t="s">
        <v>35</v>
      </c>
      <c r="F8" s="27">
        <v>38320</v>
      </c>
      <c r="G8" s="17" t="s">
        <v>358</v>
      </c>
      <c r="H8" s="31">
        <v>6</v>
      </c>
      <c r="I8" s="31">
        <v>5</v>
      </c>
      <c r="J8" s="31">
        <v>9</v>
      </c>
      <c r="K8" s="31">
        <v>8</v>
      </c>
      <c r="L8" s="4">
        <f t="shared" si="1"/>
        <v>28</v>
      </c>
      <c r="M8" s="10" t="s">
        <v>550</v>
      </c>
      <c r="N8" s="9" t="s">
        <v>168</v>
      </c>
      <c r="O8" s="7"/>
      <c r="P8" s="7"/>
    </row>
    <row r="9" spans="1:16" x14ac:dyDescent="0.25">
      <c r="A9" s="30">
        <v>5</v>
      </c>
      <c r="B9" s="7" t="s">
        <v>517</v>
      </c>
      <c r="C9" s="17" t="s">
        <v>381</v>
      </c>
      <c r="D9" s="17" t="s">
        <v>382</v>
      </c>
      <c r="E9" s="22" t="s">
        <v>37</v>
      </c>
      <c r="F9" s="27">
        <v>38013</v>
      </c>
      <c r="G9" s="17" t="s">
        <v>357</v>
      </c>
      <c r="H9" s="31">
        <v>3</v>
      </c>
      <c r="I9" s="31">
        <v>7</v>
      </c>
      <c r="J9" s="31">
        <v>10</v>
      </c>
      <c r="K9" s="31">
        <v>6</v>
      </c>
      <c r="L9" s="4">
        <f t="shared" si="1"/>
        <v>26</v>
      </c>
      <c r="M9" s="10" t="s">
        <v>550</v>
      </c>
      <c r="N9" s="7" t="s">
        <v>150</v>
      </c>
      <c r="O9" s="7"/>
      <c r="P9" s="7"/>
    </row>
    <row r="10" spans="1:16" x14ac:dyDescent="0.25">
      <c r="A10" s="30">
        <v>6</v>
      </c>
      <c r="B10" s="8" t="s">
        <v>526</v>
      </c>
      <c r="C10" s="17" t="s">
        <v>300</v>
      </c>
      <c r="D10" s="17" t="s">
        <v>163</v>
      </c>
      <c r="E10" s="17" t="s">
        <v>229</v>
      </c>
      <c r="F10" s="25">
        <v>38087</v>
      </c>
      <c r="G10" s="17" t="s">
        <v>359</v>
      </c>
      <c r="H10" s="33">
        <v>5</v>
      </c>
      <c r="I10" s="33">
        <v>6</v>
      </c>
      <c r="J10" s="33">
        <v>8</v>
      </c>
      <c r="K10" s="33">
        <v>5</v>
      </c>
      <c r="L10" s="4">
        <f t="shared" si="1"/>
        <v>24</v>
      </c>
      <c r="M10" s="10" t="s">
        <v>550</v>
      </c>
      <c r="N10" s="9" t="s">
        <v>282</v>
      </c>
      <c r="O10" s="11"/>
      <c r="P10" s="11"/>
    </row>
    <row r="11" spans="1:16" x14ac:dyDescent="0.25">
      <c r="A11" s="30">
        <v>7</v>
      </c>
      <c r="B11" s="7" t="s">
        <v>506</v>
      </c>
      <c r="C11" s="17" t="s">
        <v>385</v>
      </c>
      <c r="D11" s="17" t="s">
        <v>151</v>
      </c>
      <c r="E11" s="22" t="s">
        <v>507</v>
      </c>
      <c r="F11" s="27">
        <v>38196</v>
      </c>
      <c r="G11" s="17" t="s">
        <v>358</v>
      </c>
      <c r="H11" s="31">
        <v>3</v>
      </c>
      <c r="I11" s="31">
        <v>3</v>
      </c>
      <c r="J11" s="31">
        <v>10</v>
      </c>
      <c r="K11" s="31">
        <v>8</v>
      </c>
      <c r="L11" s="4">
        <f t="shared" si="1"/>
        <v>24</v>
      </c>
      <c r="M11" s="10" t="s">
        <v>550</v>
      </c>
      <c r="N11" s="7" t="s">
        <v>178</v>
      </c>
      <c r="O11" s="7" t="s">
        <v>144</v>
      </c>
      <c r="P11" s="7"/>
    </row>
    <row r="12" spans="1:16" x14ac:dyDescent="0.25">
      <c r="A12" s="30">
        <v>8</v>
      </c>
      <c r="B12" s="8" t="s">
        <v>546</v>
      </c>
      <c r="C12" s="17" t="s">
        <v>302</v>
      </c>
      <c r="D12" s="17" t="s">
        <v>51</v>
      </c>
      <c r="E12" s="17" t="s">
        <v>241</v>
      </c>
      <c r="F12" s="25">
        <v>38192</v>
      </c>
      <c r="G12" s="17" t="s">
        <v>359</v>
      </c>
      <c r="H12" s="33">
        <v>1</v>
      </c>
      <c r="I12" s="33">
        <v>6</v>
      </c>
      <c r="J12" s="33">
        <v>7</v>
      </c>
      <c r="K12" s="33">
        <v>8</v>
      </c>
      <c r="L12" s="4">
        <f t="shared" si="1"/>
        <v>22</v>
      </c>
      <c r="M12" s="10" t="s">
        <v>550</v>
      </c>
      <c r="N12" s="9" t="s">
        <v>282</v>
      </c>
      <c r="O12" s="11"/>
      <c r="P12" s="11"/>
    </row>
    <row r="13" spans="1:16" x14ac:dyDescent="0.25">
      <c r="A13" s="30">
        <v>9</v>
      </c>
      <c r="B13" s="8" t="s">
        <v>515</v>
      </c>
      <c r="C13" s="17" t="s">
        <v>331</v>
      </c>
      <c r="D13" s="17" t="s">
        <v>77</v>
      </c>
      <c r="E13" s="17" t="s">
        <v>44</v>
      </c>
      <c r="F13" s="25">
        <v>38230</v>
      </c>
      <c r="G13" s="17" t="s">
        <v>326</v>
      </c>
      <c r="H13" s="33">
        <v>2</v>
      </c>
      <c r="I13" s="33">
        <v>9</v>
      </c>
      <c r="J13" s="33">
        <v>3</v>
      </c>
      <c r="K13" s="33">
        <v>7</v>
      </c>
      <c r="L13" s="4">
        <f t="shared" si="1"/>
        <v>21</v>
      </c>
      <c r="M13" s="10" t="s">
        <v>550</v>
      </c>
      <c r="N13" s="9" t="s">
        <v>330</v>
      </c>
      <c r="O13" s="11"/>
      <c r="P13" s="11"/>
    </row>
    <row r="14" spans="1:16" x14ac:dyDescent="0.25">
      <c r="A14" s="30">
        <v>10</v>
      </c>
      <c r="B14" s="8" t="s">
        <v>524</v>
      </c>
      <c r="C14" s="18" t="s">
        <v>264</v>
      </c>
      <c r="D14" s="18" t="s">
        <v>228</v>
      </c>
      <c r="E14" s="18" t="s">
        <v>217</v>
      </c>
      <c r="F14" s="26">
        <v>37938</v>
      </c>
      <c r="G14" s="17" t="s">
        <v>232</v>
      </c>
      <c r="H14" s="32">
        <v>2</v>
      </c>
      <c r="I14" s="32">
        <v>4</v>
      </c>
      <c r="J14" s="32">
        <v>5</v>
      </c>
      <c r="K14" s="32">
        <v>9</v>
      </c>
      <c r="L14" s="4">
        <f t="shared" si="1"/>
        <v>20</v>
      </c>
      <c r="M14" s="10" t="s">
        <v>550</v>
      </c>
      <c r="N14" s="9" t="s">
        <v>240</v>
      </c>
      <c r="O14" s="11"/>
      <c r="P14" s="11"/>
    </row>
    <row r="15" spans="1:16" x14ac:dyDescent="0.25">
      <c r="A15" s="30">
        <v>11</v>
      </c>
      <c r="B15" s="8" t="s">
        <v>521</v>
      </c>
      <c r="C15" s="17" t="s">
        <v>222</v>
      </c>
      <c r="D15" s="17" t="s">
        <v>223</v>
      </c>
      <c r="E15" s="17" t="s">
        <v>148</v>
      </c>
      <c r="F15" s="25">
        <v>38110</v>
      </c>
      <c r="G15" s="17" t="s">
        <v>358</v>
      </c>
      <c r="H15" s="33">
        <v>4</v>
      </c>
      <c r="I15" s="33">
        <v>7</v>
      </c>
      <c r="J15" s="33">
        <v>9</v>
      </c>
      <c r="K15" s="33">
        <v>0</v>
      </c>
      <c r="L15" s="4">
        <f t="shared" si="1"/>
        <v>20</v>
      </c>
      <c r="M15" s="10" t="s">
        <v>550</v>
      </c>
      <c r="N15" s="9" t="s">
        <v>168</v>
      </c>
      <c r="O15" s="11"/>
      <c r="P15" s="11"/>
    </row>
    <row r="16" spans="1:16" x14ac:dyDescent="0.25">
      <c r="A16" s="30">
        <v>12</v>
      </c>
      <c r="B16" s="8" t="s">
        <v>511</v>
      </c>
      <c r="C16" s="17" t="s">
        <v>224</v>
      </c>
      <c r="D16" s="17" t="s">
        <v>225</v>
      </c>
      <c r="E16" s="17" t="s">
        <v>72</v>
      </c>
      <c r="F16" s="25">
        <v>38368</v>
      </c>
      <c r="G16" s="17" t="s">
        <v>358</v>
      </c>
      <c r="H16" s="33">
        <v>3</v>
      </c>
      <c r="I16" s="33">
        <v>5</v>
      </c>
      <c r="J16" s="33">
        <v>6</v>
      </c>
      <c r="K16" s="33">
        <v>6</v>
      </c>
      <c r="L16" s="4">
        <f t="shared" si="1"/>
        <v>20</v>
      </c>
      <c r="M16" s="10" t="s">
        <v>550</v>
      </c>
      <c r="N16" s="9" t="s">
        <v>202</v>
      </c>
      <c r="O16" s="11"/>
      <c r="P16" s="11"/>
    </row>
    <row r="17" spans="1:16" x14ac:dyDescent="0.25">
      <c r="A17" s="30">
        <v>13</v>
      </c>
      <c r="B17" s="8" t="s">
        <v>518</v>
      </c>
      <c r="C17" s="18" t="s">
        <v>122</v>
      </c>
      <c r="D17" s="18" t="s">
        <v>123</v>
      </c>
      <c r="E17" s="18" t="s">
        <v>37</v>
      </c>
      <c r="F17" s="26">
        <v>38107</v>
      </c>
      <c r="G17" s="17" t="s">
        <v>21</v>
      </c>
      <c r="H17" s="32">
        <v>2</v>
      </c>
      <c r="I17" s="32">
        <v>6</v>
      </c>
      <c r="J17" s="32">
        <v>6</v>
      </c>
      <c r="K17" s="32">
        <v>5</v>
      </c>
      <c r="L17" s="4">
        <f t="shared" si="1"/>
        <v>19</v>
      </c>
      <c r="M17" s="10"/>
      <c r="N17" s="9" t="s">
        <v>105</v>
      </c>
      <c r="O17" s="11"/>
      <c r="P17" s="11" t="s">
        <v>124</v>
      </c>
    </row>
    <row r="18" spans="1:16" x14ac:dyDescent="0.25">
      <c r="A18" s="30">
        <v>14</v>
      </c>
      <c r="B18" s="8" t="s">
        <v>513</v>
      </c>
      <c r="C18" s="18" t="s">
        <v>108</v>
      </c>
      <c r="D18" s="18" t="s">
        <v>109</v>
      </c>
      <c r="E18" s="18" t="s">
        <v>110</v>
      </c>
      <c r="F18" s="26">
        <v>38218</v>
      </c>
      <c r="G18" s="17" t="s">
        <v>21</v>
      </c>
      <c r="H18" s="32">
        <v>0</v>
      </c>
      <c r="I18" s="32">
        <v>9</v>
      </c>
      <c r="J18" s="32">
        <v>5</v>
      </c>
      <c r="K18" s="32">
        <v>5</v>
      </c>
      <c r="L18" s="4">
        <f t="shared" si="1"/>
        <v>19</v>
      </c>
      <c r="M18" s="10"/>
      <c r="N18" s="9" t="s">
        <v>105</v>
      </c>
      <c r="O18" s="11"/>
      <c r="P18" s="11"/>
    </row>
    <row r="19" spans="1:16" x14ac:dyDescent="0.25">
      <c r="A19" s="30">
        <v>15</v>
      </c>
      <c r="B19" s="8" t="s">
        <v>519</v>
      </c>
      <c r="C19" s="18" t="s">
        <v>128</v>
      </c>
      <c r="D19" s="18" t="s">
        <v>112</v>
      </c>
      <c r="E19" s="18" t="s">
        <v>18</v>
      </c>
      <c r="F19" s="26">
        <v>38294</v>
      </c>
      <c r="G19" s="17" t="s">
        <v>21</v>
      </c>
      <c r="H19" s="32">
        <v>0</v>
      </c>
      <c r="I19" s="32">
        <v>8</v>
      </c>
      <c r="J19" s="32">
        <v>5</v>
      </c>
      <c r="K19" s="32">
        <v>5</v>
      </c>
      <c r="L19" s="4">
        <f t="shared" si="1"/>
        <v>18</v>
      </c>
      <c r="M19" s="10"/>
      <c r="N19" s="9" t="s">
        <v>43</v>
      </c>
      <c r="O19" s="11"/>
      <c r="P19" s="11"/>
    </row>
    <row r="20" spans="1:16" x14ac:dyDescent="0.25">
      <c r="A20" s="30">
        <v>16</v>
      </c>
      <c r="B20" s="8" t="s">
        <v>514</v>
      </c>
      <c r="C20" s="17" t="s">
        <v>267</v>
      </c>
      <c r="D20" s="17" t="s">
        <v>129</v>
      </c>
      <c r="E20" s="17" t="s">
        <v>181</v>
      </c>
      <c r="F20" s="25">
        <v>38204</v>
      </c>
      <c r="G20" s="17" t="s">
        <v>232</v>
      </c>
      <c r="H20" s="33">
        <v>3</v>
      </c>
      <c r="I20" s="33">
        <v>4</v>
      </c>
      <c r="J20" s="33">
        <v>7</v>
      </c>
      <c r="K20" s="33">
        <v>4</v>
      </c>
      <c r="L20" s="4">
        <f t="shared" si="1"/>
        <v>18</v>
      </c>
      <c r="M20" s="10"/>
      <c r="N20" s="9" t="s">
        <v>240</v>
      </c>
      <c r="O20" s="11"/>
      <c r="P20" s="11"/>
    </row>
    <row r="21" spans="1:16" x14ac:dyDescent="0.25">
      <c r="A21" s="30">
        <v>17</v>
      </c>
      <c r="B21" s="8" t="s">
        <v>510</v>
      </c>
      <c r="C21" s="17" t="s">
        <v>102</v>
      </c>
      <c r="D21" s="17" t="s">
        <v>103</v>
      </c>
      <c r="E21" s="17" t="s">
        <v>104</v>
      </c>
      <c r="F21" s="25">
        <v>38376</v>
      </c>
      <c r="G21" s="17" t="s">
        <v>21</v>
      </c>
      <c r="H21" s="33">
        <v>5</v>
      </c>
      <c r="I21" s="33">
        <v>2</v>
      </c>
      <c r="J21" s="33">
        <v>4</v>
      </c>
      <c r="K21" s="33">
        <v>7</v>
      </c>
      <c r="L21" s="4">
        <f t="shared" si="1"/>
        <v>18</v>
      </c>
      <c r="M21" s="9"/>
      <c r="N21" s="9" t="s">
        <v>105</v>
      </c>
      <c r="O21" s="11"/>
      <c r="P21" s="11"/>
    </row>
    <row r="22" spans="1:16" x14ac:dyDescent="0.25">
      <c r="A22" s="30">
        <v>18</v>
      </c>
      <c r="B22" s="8" t="s">
        <v>512</v>
      </c>
      <c r="C22" s="17" t="s">
        <v>220</v>
      </c>
      <c r="D22" s="17" t="s">
        <v>173</v>
      </c>
      <c r="E22" s="17" t="s">
        <v>221</v>
      </c>
      <c r="F22" s="25">
        <v>38401</v>
      </c>
      <c r="G22" s="17" t="s">
        <v>358</v>
      </c>
      <c r="H22" s="33">
        <v>1</v>
      </c>
      <c r="I22" s="33">
        <v>4</v>
      </c>
      <c r="J22" s="33">
        <v>6</v>
      </c>
      <c r="K22" s="33">
        <v>6</v>
      </c>
      <c r="L22" s="4">
        <f t="shared" si="1"/>
        <v>17</v>
      </c>
      <c r="M22" s="10"/>
      <c r="N22" s="9" t="s">
        <v>168</v>
      </c>
      <c r="O22" s="11"/>
      <c r="P22" s="11"/>
    </row>
    <row r="23" spans="1:16" x14ac:dyDescent="0.25">
      <c r="A23" s="30">
        <v>19</v>
      </c>
      <c r="B23" s="8" t="s">
        <v>530</v>
      </c>
      <c r="C23" s="17" t="s">
        <v>529</v>
      </c>
      <c r="D23" s="17" t="s">
        <v>227</v>
      </c>
      <c r="E23" s="17" t="s">
        <v>174</v>
      </c>
      <c r="F23" s="25">
        <v>38084</v>
      </c>
      <c r="G23" s="17" t="s">
        <v>358</v>
      </c>
      <c r="H23" s="33">
        <v>1</v>
      </c>
      <c r="I23" s="33">
        <v>7</v>
      </c>
      <c r="J23" s="33">
        <v>3</v>
      </c>
      <c r="K23" s="33">
        <v>5</v>
      </c>
      <c r="L23" s="4">
        <f t="shared" si="1"/>
        <v>16</v>
      </c>
      <c r="M23" s="10"/>
      <c r="N23" s="9" t="s">
        <v>178</v>
      </c>
      <c r="O23" s="11"/>
      <c r="P23" s="11"/>
    </row>
    <row r="24" spans="1:16" x14ac:dyDescent="0.25">
      <c r="A24" s="30">
        <v>20</v>
      </c>
      <c r="B24" s="8" t="s">
        <v>516</v>
      </c>
      <c r="C24" s="17" t="s">
        <v>116</v>
      </c>
      <c r="D24" s="17" t="s">
        <v>117</v>
      </c>
      <c r="E24" s="17" t="s">
        <v>50</v>
      </c>
      <c r="F24" s="25">
        <v>38379</v>
      </c>
      <c r="G24" s="17" t="s">
        <v>21</v>
      </c>
      <c r="H24" s="33">
        <v>3</v>
      </c>
      <c r="I24" s="33">
        <v>5</v>
      </c>
      <c r="J24" s="33">
        <v>3</v>
      </c>
      <c r="K24" s="33">
        <v>5</v>
      </c>
      <c r="L24" s="4">
        <f t="shared" si="1"/>
        <v>16</v>
      </c>
      <c r="M24" s="10"/>
      <c r="N24" s="9" t="s">
        <v>43</v>
      </c>
      <c r="O24" s="11"/>
      <c r="P24" s="11"/>
    </row>
    <row r="25" spans="1:16" x14ac:dyDescent="0.25">
      <c r="A25" s="30">
        <v>21</v>
      </c>
      <c r="B25" s="8" t="s">
        <v>535</v>
      </c>
      <c r="C25" s="18" t="s">
        <v>125</v>
      </c>
      <c r="D25" s="18" t="s">
        <v>126</v>
      </c>
      <c r="E25" s="18" t="s">
        <v>127</v>
      </c>
      <c r="F25" s="26">
        <v>38114</v>
      </c>
      <c r="G25" s="17" t="s">
        <v>21</v>
      </c>
      <c r="H25" s="32">
        <v>0</v>
      </c>
      <c r="I25" s="32">
        <v>8</v>
      </c>
      <c r="J25" s="32">
        <v>7</v>
      </c>
      <c r="K25" s="32">
        <v>0</v>
      </c>
      <c r="L25" s="4">
        <f t="shared" si="1"/>
        <v>15</v>
      </c>
      <c r="M25" s="10"/>
      <c r="N25" s="9" t="s">
        <v>43</v>
      </c>
      <c r="O25" s="11"/>
      <c r="P25" s="11"/>
    </row>
    <row r="26" spans="1:16" x14ac:dyDescent="0.25">
      <c r="A26" s="30">
        <v>22</v>
      </c>
      <c r="B26" s="8" t="s">
        <v>522</v>
      </c>
      <c r="C26" s="17" t="s">
        <v>111</v>
      </c>
      <c r="D26" s="17" t="s">
        <v>112</v>
      </c>
      <c r="E26" s="17" t="s">
        <v>113</v>
      </c>
      <c r="F26" s="25">
        <v>38210</v>
      </c>
      <c r="G26" s="17" t="s">
        <v>21</v>
      </c>
      <c r="H26" s="33">
        <v>0</v>
      </c>
      <c r="I26" s="33">
        <v>4</v>
      </c>
      <c r="J26" s="33">
        <v>6</v>
      </c>
      <c r="K26" s="33">
        <v>5</v>
      </c>
      <c r="L26" s="4">
        <f t="shared" si="1"/>
        <v>15</v>
      </c>
      <c r="M26" s="10"/>
      <c r="N26" s="9" t="s">
        <v>43</v>
      </c>
      <c r="O26" s="11"/>
      <c r="P26" s="11"/>
    </row>
    <row r="27" spans="1:16" x14ac:dyDescent="0.25">
      <c r="A27" s="30">
        <v>23</v>
      </c>
      <c r="B27" s="8" t="s">
        <v>520</v>
      </c>
      <c r="C27" s="17" t="s">
        <v>295</v>
      </c>
      <c r="D27" s="17" t="s">
        <v>260</v>
      </c>
      <c r="E27" s="17" t="s">
        <v>217</v>
      </c>
      <c r="F27" s="25">
        <v>38550</v>
      </c>
      <c r="G27" s="17" t="s">
        <v>359</v>
      </c>
      <c r="H27" s="33">
        <v>1</v>
      </c>
      <c r="I27" s="33">
        <v>5</v>
      </c>
      <c r="J27" s="33">
        <v>5</v>
      </c>
      <c r="K27" s="33">
        <v>4</v>
      </c>
      <c r="L27" s="4">
        <f t="shared" si="1"/>
        <v>15</v>
      </c>
      <c r="M27" s="10"/>
      <c r="N27" s="9" t="s">
        <v>282</v>
      </c>
      <c r="O27" s="11"/>
      <c r="P27" s="11"/>
    </row>
    <row r="28" spans="1:16" x14ac:dyDescent="0.25">
      <c r="A28" s="30">
        <v>24</v>
      </c>
      <c r="B28" s="8" t="s">
        <v>541</v>
      </c>
      <c r="C28" s="18" t="s">
        <v>261</v>
      </c>
      <c r="D28" s="18" t="s">
        <v>262</v>
      </c>
      <c r="E28" s="18" t="s">
        <v>29</v>
      </c>
      <c r="F28" s="26">
        <v>38166</v>
      </c>
      <c r="G28" s="17" t="s">
        <v>232</v>
      </c>
      <c r="H28" s="32">
        <v>1</v>
      </c>
      <c r="I28" s="32">
        <v>4</v>
      </c>
      <c r="J28" s="32">
        <v>5</v>
      </c>
      <c r="K28" s="32">
        <v>4</v>
      </c>
      <c r="L28" s="4">
        <f t="shared" si="1"/>
        <v>14</v>
      </c>
      <c r="M28" s="9"/>
      <c r="N28" s="9" t="s">
        <v>240</v>
      </c>
      <c r="O28" s="11"/>
      <c r="P28" s="11"/>
    </row>
    <row r="29" spans="1:16" x14ac:dyDescent="0.25">
      <c r="A29" s="30">
        <v>25</v>
      </c>
      <c r="B29" s="8" t="s">
        <v>527</v>
      </c>
      <c r="C29" s="18" t="s">
        <v>226</v>
      </c>
      <c r="D29" s="18" t="s">
        <v>138</v>
      </c>
      <c r="E29" s="18" t="s">
        <v>38</v>
      </c>
      <c r="F29" s="26">
        <v>38177</v>
      </c>
      <c r="G29" s="17" t="s">
        <v>358</v>
      </c>
      <c r="H29" s="32">
        <v>1</v>
      </c>
      <c r="I29" s="32">
        <v>3</v>
      </c>
      <c r="J29" s="32">
        <v>3</v>
      </c>
      <c r="K29" s="32">
        <v>7</v>
      </c>
      <c r="L29" s="4">
        <f t="shared" si="1"/>
        <v>14</v>
      </c>
      <c r="M29" s="10"/>
      <c r="N29" s="9" t="s">
        <v>202</v>
      </c>
      <c r="O29" s="11"/>
      <c r="P29" s="11"/>
    </row>
    <row r="30" spans="1:16" x14ac:dyDescent="0.25">
      <c r="A30" s="30">
        <v>26</v>
      </c>
      <c r="B30" s="8" t="s">
        <v>545</v>
      </c>
      <c r="C30" s="17" t="s">
        <v>332</v>
      </c>
      <c r="D30" s="17" t="s">
        <v>329</v>
      </c>
      <c r="E30" s="17" t="s">
        <v>252</v>
      </c>
      <c r="F30" s="25">
        <v>38218</v>
      </c>
      <c r="G30" s="17" t="s">
        <v>326</v>
      </c>
      <c r="H30" s="33">
        <v>1</v>
      </c>
      <c r="I30" s="33">
        <v>5</v>
      </c>
      <c r="J30" s="33">
        <v>7</v>
      </c>
      <c r="K30" s="33">
        <v>0</v>
      </c>
      <c r="L30" s="4">
        <f t="shared" si="1"/>
        <v>13</v>
      </c>
      <c r="M30" s="10"/>
      <c r="N30" s="9" t="s">
        <v>330</v>
      </c>
      <c r="O30" s="11"/>
      <c r="P30" s="11"/>
    </row>
    <row r="31" spans="1:16" x14ac:dyDescent="0.25">
      <c r="A31" s="30">
        <v>27</v>
      </c>
      <c r="B31" s="8" t="s">
        <v>544</v>
      </c>
      <c r="C31" s="17" t="s">
        <v>296</v>
      </c>
      <c r="D31" s="17" t="s">
        <v>297</v>
      </c>
      <c r="E31" s="17" t="s">
        <v>169</v>
      </c>
      <c r="F31" s="25">
        <v>38313</v>
      </c>
      <c r="G31" s="17" t="s">
        <v>359</v>
      </c>
      <c r="H31" s="33">
        <v>0</v>
      </c>
      <c r="I31" s="33">
        <v>6</v>
      </c>
      <c r="J31" s="33">
        <v>7</v>
      </c>
      <c r="K31" s="33">
        <v>0</v>
      </c>
      <c r="L31" s="4">
        <f t="shared" si="1"/>
        <v>13</v>
      </c>
      <c r="M31" s="10"/>
      <c r="N31" s="9" t="s">
        <v>282</v>
      </c>
      <c r="O31" s="11"/>
      <c r="P31" s="11"/>
    </row>
    <row r="32" spans="1:16" x14ac:dyDescent="0.25">
      <c r="A32" s="30">
        <v>28</v>
      </c>
      <c r="B32" s="8" t="s">
        <v>536</v>
      </c>
      <c r="C32" s="17" t="s">
        <v>118</v>
      </c>
      <c r="D32" s="17" t="s">
        <v>119</v>
      </c>
      <c r="E32" s="17" t="s">
        <v>115</v>
      </c>
      <c r="F32" s="25">
        <v>38066</v>
      </c>
      <c r="G32" s="17" t="s">
        <v>21</v>
      </c>
      <c r="H32" s="33">
        <v>0</v>
      </c>
      <c r="I32" s="33">
        <v>5</v>
      </c>
      <c r="J32" s="33">
        <v>5</v>
      </c>
      <c r="K32" s="33">
        <v>3</v>
      </c>
      <c r="L32" s="4">
        <f t="shared" si="1"/>
        <v>13</v>
      </c>
      <c r="M32" s="10"/>
      <c r="N32" s="9" t="s">
        <v>43</v>
      </c>
      <c r="O32" s="11"/>
      <c r="P32" s="11"/>
    </row>
    <row r="33" spans="1:16" x14ac:dyDescent="0.25">
      <c r="A33" s="30">
        <v>29</v>
      </c>
      <c r="B33" s="8" t="s">
        <v>534</v>
      </c>
      <c r="C33" s="17" t="s">
        <v>265</v>
      </c>
      <c r="D33" s="17" t="s">
        <v>48</v>
      </c>
      <c r="E33" s="17" t="s">
        <v>174</v>
      </c>
      <c r="F33" s="25">
        <v>38033</v>
      </c>
      <c r="G33" s="17" t="s">
        <v>232</v>
      </c>
      <c r="H33" s="33">
        <v>1</v>
      </c>
      <c r="I33" s="33">
        <v>4</v>
      </c>
      <c r="J33" s="33">
        <v>8</v>
      </c>
      <c r="K33" s="33">
        <v>0</v>
      </c>
      <c r="L33" s="4">
        <f t="shared" si="1"/>
        <v>13</v>
      </c>
      <c r="M33" s="10"/>
      <c r="N33" s="9" t="s">
        <v>240</v>
      </c>
      <c r="O33" s="11"/>
      <c r="P33" s="11"/>
    </row>
    <row r="34" spans="1:16" x14ac:dyDescent="0.25">
      <c r="A34" s="30">
        <v>30</v>
      </c>
      <c r="B34" s="8" t="s">
        <v>532</v>
      </c>
      <c r="C34" s="17" t="s">
        <v>339</v>
      </c>
      <c r="D34" s="17" t="s">
        <v>82</v>
      </c>
      <c r="E34" s="17" t="s">
        <v>340</v>
      </c>
      <c r="F34" s="25">
        <v>38206</v>
      </c>
      <c r="G34" s="17" t="s">
        <v>360</v>
      </c>
      <c r="H34" s="33">
        <v>1</v>
      </c>
      <c r="I34" s="33">
        <v>5</v>
      </c>
      <c r="J34" s="33">
        <v>7</v>
      </c>
      <c r="K34" s="33">
        <v>0</v>
      </c>
      <c r="L34" s="4">
        <f t="shared" si="1"/>
        <v>13</v>
      </c>
      <c r="M34" s="9"/>
      <c r="N34" s="13" t="s">
        <v>338</v>
      </c>
      <c r="O34" s="11"/>
      <c r="P34" s="11"/>
    </row>
    <row r="35" spans="1:16" x14ac:dyDescent="0.25">
      <c r="A35" s="30">
        <v>31</v>
      </c>
      <c r="B35" s="8" t="s">
        <v>505</v>
      </c>
      <c r="C35" s="18" t="s">
        <v>106</v>
      </c>
      <c r="D35" s="18" t="s">
        <v>107</v>
      </c>
      <c r="E35" s="18" t="s">
        <v>74</v>
      </c>
      <c r="F35" s="26">
        <v>38244</v>
      </c>
      <c r="G35" s="17" t="s">
        <v>21</v>
      </c>
      <c r="H35" s="32">
        <v>2</v>
      </c>
      <c r="I35" s="32">
        <v>5</v>
      </c>
      <c r="J35" s="32">
        <v>6</v>
      </c>
      <c r="K35" s="32">
        <v>0</v>
      </c>
      <c r="L35" s="4">
        <f t="shared" si="1"/>
        <v>13</v>
      </c>
      <c r="M35" s="10"/>
      <c r="N35" s="9" t="s">
        <v>105</v>
      </c>
      <c r="O35" s="11"/>
      <c r="P35" s="11"/>
    </row>
    <row r="36" spans="1:16" x14ac:dyDescent="0.25">
      <c r="A36" s="30">
        <v>32</v>
      </c>
      <c r="B36" s="8" t="s">
        <v>509</v>
      </c>
      <c r="C36" s="17" t="s">
        <v>298</v>
      </c>
      <c r="D36" s="17" t="s">
        <v>299</v>
      </c>
      <c r="E36" s="17" t="s">
        <v>29</v>
      </c>
      <c r="F36" s="25">
        <v>38185</v>
      </c>
      <c r="G36" s="17" t="s">
        <v>359</v>
      </c>
      <c r="H36" s="33">
        <v>0</v>
      </c>
      <c r="I36" s="33">
        <v>7</v>
      </c>
      <c r="J36" s="33">
        <v>4</v>
      </c>
      <c r="K36" s="33">
        <v>0</v>
      </c>
      <c r="L36" s="4">
        <f t="shared" si="1"/>
        <v>11</v>
      </c>
      <c r="M36" s="10"/>
      <c r="N36" s="9" t="s">
        <v>282</v>
      </c>
      <c r="O36" s="11"/>
      <c r="P36" s="11"/>
    </row>
    <row r="37" spans="1:16" x14ac:dyDescent="0.25">
      <c r="A37" s="30">
        <v>33</v>
      </c>
      <c r="B37" s="8" t="s">
        <v>533</v>
      </c>
      <c r="C37" s="17" t="s">
        <v>346</v>
      </c>
      <c r="D37" s="17" t="s">
        <v>28</v>
      </c>
      <c r="E37" s="17" t="s">
        <v>35</v>
      </c>
      <c r="F37" s="25">
        <v>38149</v>
      </c>
      <c r="G37" s="17" t="s">
        <v>361</v>
      </c>
      <c r="H37" s="33">
        <v>0</v>
      </c>
      <c r="I37" s="33">
        <v>5</v>
      </c>
      <c r="J37" s="33">
        <v>5</v>
      </c>
      <c r="K37" s="33">
        <v>0</v>
      </c>
      <c r="L37" s="4">
        <f t="shared" si="1"/>
        <v>10</v>
      </c>
      <c r="M37" s="10"/>
      <c r="N37" s="9" t="s">
        <v>343</v>
      </c>
      <c r="O37" s="11"/>
      <c r="P37" s="11"/>
    </row>
    <row r="38" spans="1:16" x14ac:dyDescent="0.25">
      <c r="A38" s="30">
        <v>34</v>
      </c>
      <c r="B38" s="8" t="s">
        <v>528</v>
      </c>
      <c r="C38" s="17" t="s">
        <v>345</v>
      </c>
      <c r="D38" s="17" t="s">
        <v>198</v>
      </c>
      <c r="E38" s="17" t="s">
        <v>69</v>
      </c>
      <c r="F38" s="25">
        <v>38436</v>
      </c>
      <c r="G38" s="17" t="s">
        <v>361</v>
      </c>
      <c r="H38" s="33">
        <v>2</v>
      </c>
      <c r="I38" s="33">
        <v>3</v>
      </c>
      <c r="J38" s="33">
        <v>5</v>
      </c>
      <c r="K38" s="33">
        <v>0</v>
      </c>
      <c r="L38" s="4">
        <f t="shared" si="1"/>
        <v>10</v>
      </c>
      <c r="M38" s="9"/>
      <c r="N38" s="9" t="s">
        <v>343</v>
      </c>
      <c r="O38" s="11"/>
      <c r="P38" s="11"/>
    </row>
    <row r="39" spans="1:16" x14ac:dyDescent="0.25">
      <c r="A39" s="30">
        <v>35</v>
      </c>
      <c r="B39" s="8" t="s">
        <v>508</v>
      </c>
      <c r="C39" s="17" t="s">
        <v>288</v>
      </c>
      <c r="D39" s="17" t="s">
        <v>45</v>
      </c>
      <c r="E39" s="17" t="s">
        <v>148</v>
      </c>
      <c r="F39" s="25">
        <v>38127</v>
      </c>
      <c r="G39" s="17" t="s">
        <v>359</v>
      </c>
      <c r="H39" s="33">
        <v>2</v>
      </c>
      <c r="I39" s="33">
        <v>3</v>
      </c>
      <c r="J39" s="33">
        <v>5</v>
      </c>
      <c r="K39" s="33">
        <v>0</v>
      </c>
      <c r="L39" s="4">
        <f t="shared" si="1"/>
        <v>10</v>
      </c>
      <c r="M39" s="10"/>
      <c r="N39" s="9" t="s">
        <v>282</v>
      </c>
      <c r="O39" s="11"/>
      <c r="P39" s="11"/>
    </row>
    <row r="40" spans="1:16" x14ac:dyDescent="0.25">
      <c r="A40" s="30">
        <v>36</v>
      </c>
      <c r="B40" s="8" t="s">
        <v>537</v>
      </c>
      <c r="C40" s="18" t="s">
        <v>303</v>
      </c>
      <c r="D40" s="18" t="s">
        <v>172</v>
      </c>
      <c r="E40" s="18" t="s">
        <v>139</v>
      </c>
      <c r="F40" s="26">
        <v>38368</v>
      </c>
      <c r="G40" s="17" t="s">
        <v>359</v>
      </c>
      <c r="H40" s="32">
        <v>0</v>
      </c>
      <c r="I40" s="32">
        <v>4</v>
      </c>
      <c r="J40" s="32">
        <v>5</v>
      </c>
      <c r="K40" s="32">
        <v>0</v>
      </c>
      <c r="L40" s="4">
        <f t="shared" si="1"/>
        <v>9</v>
      </c>
      <c r="M40" s="10"/>
      <c r="N40" s="9" t="s">
        <v>281</v>
      </c>
      <c r="O40" s="11"/>
      <c r="P40" s="11"/>
    </row>
    <row r="41" spans="1:16" x14ac:dyDescent="0.25">
      <c r="A41" s="30">
        <v>37</v>
      </c>
      <c r="B41" s="8" t="s">
        <v>538</v>
      </c>
      <c r="C41" s="18" t="s">
        <v>272</v>
      </c>
      <c r="D41" s="18" t="s">
        <v>273</v>
      </c>
      <c r="E41" s="18" t="s">
        <v>134</v>
      </c>
      <c r="F41" s="26">
        <v>38196</v>
      </c>
      <c r="G41" s="17" t="s">
        <v>232</v>
      </c>
      <c r="H41" s="32">
        <v>0</v>
      </c>
      <c r="I41" s="32">
        <v>4</v>
      </c>
      <c r="J41" s="32">
        <v>3</v>
      </c>
      <c r="K41" s="32">
        <v>0</v>
      </c>
      <c r="L41" s="4">
        <f t="shared" si="1"/>
        <v>7</v>
      </c>
      <c r="M41" s="10"/>
      <c r="N41" s="9" t="s">
        <v>240</v>
      </c>
      <c r="O41" s="11"/>
      <c r="P41" s="11"/>
    </row>
    <row r="42" spans="1:16" x14ac:dyDescent="0.25">
      <c r="A42" s="30">
        <v>38</v>
      </c>
      <c r="B42" s="8" t="s">
        <v>531</v>
      </c>
      <c r="C42" s="17" t="s">
        <v>268</v>
      </c>
      <c r="D42" s="17" t="s">
        <v>269</v>
      </c>
      <c r="E42" s="17" t="s">
        <v>115</v>
      </c>
      <c r="F42" s="25">
        <v>38088</v>
      </c>
      <c r="G42" s="17" t="s">
        <v>232</v>
      </c>
      <c r="H42" s="33">
        <v>0</v>
      </c>
      <c r="I42" s="33">
        <v>3</v>
      </c>
      <c r="J42" s="33">
        <v>4</v>
      </c>
      <c r="K42" s="33">
        <v>0</v>
      </c>
      <c r="L42" s="4">
        <f t="shared" si="1"/>
        <v>7</v>
      </c>
      <c r="M42" s="10"/>
      <c r="N42" s="9" t="s">
        <v>234</v>
      </c>
      <c r="O42" s="11"/>
      <c r="P42" s="11"/>
    </row>
    <row r="43" spans="1:16" x14ac:dyDescent="0.25">
      <c r="A43" s="30">
        <v>39</v>
      </c>
      <c r="B43" s="8" t="s">
        <v>525</v>
      </c>
      <c r="C43" s="17" t="s">
        <v>270</v>
      </c>
      <c r="D43" s="17" t="s">
        <v>271</v>
      </c>
      <c r="E43" s="17" t="s">
        <v>47</v>
      </c>
      <c r="F43" s="25">
        <v>38407</v>
      </c>
      <c r="G43" s="17" t="s">
        <v>232</v>
      </c>
      <c r="H43" s="33">
        <v>0</v>
      </c>
      <c r="I43" s="33">
        <v>4</v>
      </c>
      <c r="J43" s="33">
        <v>2</v>
      </c>
      <c r="K43" s="33">
        <v>0</v>
      </c>
      <c r="L43" s="4">
        <f t="shared" si="1"/>
        <v>6</v>
      </c>
      <c r="M43" s="10"/>
      <c r="N43" s="9" t="s">
        <v>240</v>
      </c>
      <c r="O43" s="11"/>
      <c r="P43" s="11"/>
    </row>
    <row r="44" spans="1:16" x14ac:dyDescent="0.25">
      <c r="A44" s="7"/>
      <c r="B44" s="8"/>
      <c r="C44" s="17" t="s">
        <v>263</v>
      </c>
      <c r="D44" s="17" t="s">
        <v>41</v>
      </c>
      <c r="E44" s="17" t="s">
        <v>148</v>
      </c>
      <c r="F44" s="17"/>
      <c r="G44" s="17" t="s">
        <v>232</v>
      </c>
      <c r="H44" s="9"/>
      <c r="I44" s="9"/>
      <c r="J44" s="9"/>
      <c r="K44" s="9"/>
      <c r="L44" s="4">
        <f t="shared" ref="L44:L47" si="2">H44+I44+J44+K44</f>
        <v>0</v>
      </c>
      <c r="M44" s="10" t="s">
        <v>551</v>
      </c>
      <c r="N44" s="9" t="s">
        <v>234</v>
      </c>
      <c r="O44" s="11"/>
      <c r="P44" s="11"/>
    </row>
    <row r="45" spans="1:16" x14ac:dyDescent="0.25">
      <c r="A45" s="7"/>
      <c r="B45" s="8"/>
      <c r="C45" s="18" t="s">
        <v>304</v>
      </c>
      <c r="D45" s="18" t="s">
        <v>25</v>
      </c>
      <c r="E45" s="18" t="s">
        <v>46</v>
      </c>
      <c r="F45" s="18"/>
      <c r="G45" s="17" t="s">
        <v>359</v>
      </c>
      <c r="H45" s="10"/>
      <c r="I45" s="10"/>
      <c r="J45" s="10"/>
      <c r="K45" s="10"/>
      <c r="L45" s="4">
        <f t="shared" si="2"/>
        <v>0</v>
      </c>
      <c r="M45" s="10" t="s">
        <v>551</v>
      </c>
      <c r="N45" s="9" t="s">
        <v>281</v>
      </c>
      <c r="O45" s="11"/>
      <c r="P45" s="11"/>
    </row>
    <row r="46" spans="1:16" x14ac:dyDescent="0.25">
      <c r="A46" s="7"/>
      <c r="B46" s="8"/>
      <c r="C46" s="17" t="s">
        <v>266</v>
      </c>
      <c r="D46" s="17" t="s">
        <v>133</v>
      </c>
      <c r="E46" s="17" t="s">
        <v>46</v>
      </c>
      <c r="F46" s="17"/>
      <c r="G46" s="17" t="s">
        <v>232</v>
      </c>
      <c r="H46" s="9"/>
      <c r="I46" s="9"/>
      <c r="J46" s="9"/>
      <c r="K46" s="9"/>
      <c r="L46" s="4">
        <f t="shared" si="2"/>
        <v>0</v>
      </c>
      <c r="M46" s="10" t="s">
        <v>551</v>
      </c>
      <c r="N46" s="9" t="s">
        <v>234</v>
      </c>
      <c r="O46" s="11"/>
      <c r="P46" s="11"/>
    </row>
    <row r="47" spans="1:16" x14ac:dyDescent="0.25">
      <c r="A47" s="7"/>
      <c r="B47" s="8"/>
      <c r="C47" s="18" t="s">
        <v>120</v>
      </c>
      <c r="D47" s="18" t="s">
        <v>121</v>
      </c>
      <c r="E47" s="18" t="s">
        <v>115</v>
      </c>
      <c r="F47" s="18"/>
      <c r="G47" s="17" t="s">
        <v>21</v>
      </c>
      <c r="H47" s="10"/>
      <c r="I47" s="10"/>
      <c r="J47" s="10"/>
      <c r="K47" s="10"/>
      <c r="L47" s="4">
        <f t="shared" si="2"/>
        <v>0</v>
      </c>
      <c r="M47" s="10" t="s">
        <v>551</v>
      </c>
      <c r="N47" s="9" t="s">
        <v>43</v>
      </c>
      <c r="O47" s="11"/>
      <c r="P47" s="11"/>
    </row>
  </sheetData>
  <autoFilter ref="A4:P60">
    <sortState ref="A5:P43">
      <sortCondition descending="1" ref="L4:L60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M23" sqref="M23"/>
    </sheetView>
  </sheetViews>
  <sheetFormatPr defaultRowHeight="15" x14ac:dyDescent="0.25"/>
  <cols>
    <col min="1" max="1" width="3.28515625" bestFit="1" customWidth="1"/>
    <col min="2" max="2" width="9.140625" customWidth="1"/>
    <col min="3" max="3" width="12.7109375" customWidth="1"/>
    <col min="4" max="4" width="13.28515625" customWidth="1"/>
    <col min="5" max="5" width="15.7109375" customWidth="1"/>
    <col min="6" max="6" width="15.7109375" style="1" customWidth="1"/>
    <col min="7" max="7" width="44.28515625" customWidth="1"/>
    <col min="8" max="11" width="3.7109375" customWidth="1"/>
    <col min="12" max="12" width="10" bestFit="1" customWidth="1"/>
    <col min="13" max="13" width="16" customWidth="1"/>
    <col min="14" max="14" width="36" customWidth="1"/>
    <col min="15" max="15" width="34.7109375" customWidth="1"/>
    <col min="16" max="16" width="11.85546875" customWidth="1"/>
  </cols>
  <sheetData>
    <row r="1" spans="1:16" x14ac:dyDescent="0.25">
      <c r="A1" s="34" t="s">
        <v>491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5">
      <c r="A2" s="4" t="s">
        <v>0</v>
      </c>
      <c r="B2" s="4"/>
      <c r="C2" s="4"/>
      <c r="D2" s="4"/>
      <c r="E2" s="4"/>
      <c r="F2" s="4"/>
      <c r="G2" s="4" t="s">
        <v>1</v>
      </c>
      <c r="H2" s="3" t="s">
        <v>13</v>
      </c>
      <c r="I2" s="2" t="s">
        <v>14</v>
      </c>
      <c r="J2" s="2" t="s">
        <v>15</v>
      </c>
      <c r="K2" s="2" t="s">
        <v>16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</row>
    <row r="3" spans="1:16" x14ac:dyDescent="0.25">
      <c r="A3" s="4"/>
      <c r="B3" s="4"/>
      <c r="C3" s="4"/>
      <c r="D3" s="4"/>
      <c r="E3" s="4"/>
      <c r="F3" s="4"/>
      <c r="G3" s="5" t="s">
        <v>7</v>
      </c>
      <c r="H3" s="4">
        <v>10</v>
      </c>
      <c r="I3" s="4">
        <v>11</v>
      </c>
      <c r="J3" s="4">
        <v>18</v>
      </c>
      <c r="K3" s="4">
        <v>10</v>
      </c>
      <c r="L3" s="4">
        <f>H3+I3+J3+K3</f>
        <v>49</v>
      </c>
      <c r="M3" s="4"/>
      <c r="N3" s="4"/>
      <c r="O3" s="7"/>
      <c r="P3" s="7"/>
    </row>
    <row r="4" spans="1:16" x14ac:dyDescent="0.25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548</v>
      </c>
      <c r="G4" s="4" t="s">
        <v>12</v>
      </c>
      <c r="H4" s="4"/>
      <c r="I4" s="4"/>
      <c r="J4" s="4"/>
      <c r="K4" s="4"/>
      <c r="L4" s="4">
        <f t="shared" ref="L4" si="0">H4+I4+J4+K4</f>
        <v>0</v>
      </c>
      <c r="M4" s="4"/>
      <c r="N4" s="4"/>
      <c r="O4" s="7"/>
      <c r="P4" s="7"/>
    </row>
    <row r="5" spans="1:16" x14ac:dyDescent="0.25">
      <c r="A5" s="4">
        <v>1</v>
      </c>
      <c r="B5" s="8" t="s">
        <v>486</v>
      </c>
      <c r="C5" s="17" t="s">
        <v>235</v>
      </c>
      <c r="D5" s="17" t="s">
        <v>307</v>
      </c>
      <c r="E5" s="17" t="s">
        <v>148</v>
      </c>
      <c r="F5" s="25">
        <v>37932</v>
      </c>
      <c r="G5" s="17" t="s">
        <v>359</v>
      </c>
      <c r="H5" s="28">
        <v>8</v>
      </c>
      <c r="I5" s="28">
        <v>8</v>
      </c>
      <c r="J5" s="28">
        <v>13</v>
      </c>
      <c r="K5" s="28">
        <v>8</v>
      </c>
      <c r="L5" s="4">
        <f t="shared" ref="L5:L21" si="1">H5+I5+J5+K5</f>
        <v>37</v>
      </c>
      <c r="M5" s="9" t="s">
        <v>549</v>
      </c>
      <c r="N5" s="9" t="s">
        <v>282</v>
      </c>
      <c r="O5" s="11" t="s">
        <v>487</v>
      </c>
      <c r="P5" s="11"/>
    </row>
    <row r="6" spans="1:16" x14ac:dyDescent="0.25">
      <c r="A6" s="4">
        <v>2</v>
      </c>
      <c r="B6" s="7" t="s">
        <v>473</v>
      </c>
      <c r="C6" s="17" t="s">
        <v>387</v>
      </c>
      <c r="D6" s="17" t="s">
        <v>172</v>
      </c>
      <c r="E6" s="22" t="s">
        <v>241</v>
      </c>
      <c r="F6" s="27">
        <v>37721</v>
      </c>
      <c r="G6" s="17" t="s">
        <v>358</v>
      </c>
      <c r="H6" s="29">
        <v>7</v>
      </c>
      <c r="I6" s="29">
        <v>7</v>
      </c>
      <c r="J6" s="29">
        <v>14</v>
      </c>
      <c r="K6" s="29">
        <v>6</v>
      </c>
      <c r="L6" s="4">
        <f t="shared" si="1"/>
        <v>34</v>
      </c>
      <c r="M6" s="15" t="s">
        <v>550</v>
      </c>
      <c r="N6" s="7" t="s">
        <v>474</v>
      </c>
      <c r="O6" s="11" t="s">
        <v>153</v>
      </c>
      <c r="P6" s="7"/>
    </row>
    <row r="7" spans="1:16" x14ac:dyDescent="0.25">
      <c r="A7" s="4">
        <v>3</v>
      </c>
      <c r="B7" s="8" t="s">
        <v>485</v>
      </c>
      <c r="C7" s="17" t="s">
        <v>135</v>
      </c>
      <c r="D7" s="17" t="s">
        <v>136</v>
      </c>
      <c r="E7" s="17" t="s">
        <v>35</v>
      </c>
      <c r="F7" s="25">
        <v>37978</v>
      </c>
      <c r="G7" s="17" t="s">
        <v>21</v>
      </c>
      <c r="H7" s="28">
        <v>5</v>
      </c>
      <c r="I7" s="28">
        <v>6</v>
      </c>
      <c r="J7" s="28">
        <v>14</v>
      </c>
      <c r="K7" s="28">
        <v>7</v>
      </c>
      <c r="L7" s="4">
        <f t="shared" si="1"/>
        <v>32</v>
      </c>
      <c r="M7" s="15" t="s">
        <v>550</v>
      </c>
      <c r="N7" s="9" t="s">
        <v>105</v>
      </c>
      <c r="O7" s="11" t="s">
        <v>487</v>
      </c>
      <c r="P7" s="11"/>
    </row>
    <row r="8" spans="1:16" x14ac:dyDescent="0.25">
      <c r="A8" s="4">
        <v>4</v>
      </c>
      <c r="B8" s="8" t="s">
        <v>483</v>
      </c>
      <c r="C8" s="17" t="s">
        <v>75</v>
      </c>
      <c r="D8" s="17" t="s">
        <v>131</v>
      </c>
      <c r="E8" s="17" t="s">
        <v>42</v>
      </c>
      <c r="F8" s="25">
        <v>37761</v>
      </c>
      <c r="G8" s="17" t="s">
        <v>21</v>
      </c>
      <c r="H8" s="28">
        <v>1</v>
      </c>
      <c r="I8" s="28">
        <v>8</v>
      </c>
      <c r="J8" s="28">
        <v>14</v>
      </c>
      <c r="K8" s="28">
        <v>8</v>
      </c>
      <c r="L8" s="4">
        <f t="shared" si="1"/>
        <v>31</v>
      </c>
      <c r="M8" s="15" t="s">
        <v>550</v>
      </c>
      <c r="N8" s="9" t="s">
        <v>105</v>
      </c>
      <c r="O8" s="11"/>
      <c r="P8" s="11"/>
    </row>
    <row r="9" spans="1:16" x14ac:dyDescent="0.25">
      <c r="A9" s="4">
        <v>5</v>
      </c>
      <c r="B9" s="8" t="s">
        <v>479</v>
      </c>
      <c r="C9" s="17" t="s">
        <v>347</v>
      </c>
      <c r="D9" s="17" t="s">
        <v>45</v>
      </c>
      <c r="E9" s="17" t="s">
        <v>50</v>
      </c>
      <c r="F9" s="25">
        <v>37826</v>
      </c>
      <c r="G9" s="17" t="s">
        <v>361</v>
      </c>
      <c r="H9" s="28">
        <v>4</v>
      </c>
      <c r="I9" s="28">
        <v>6</v>
      </c>
      <c r="J9" s="28">
        <v>14</v>
      </c>
      <c r="K9" s="28">
        <v>6</v>
      </c>
      <c r="L9" s="4">
        <f t="shared" si="1"/>
        <v>30</v>
      </c>
      <c r="M9" s="9"/>
      <c r="N9" s="9" t="s">
        <v>342</v>
      </c>
      <c r="O9" s="11"/>
      <c r="P9" s="11"/>
    </row>
    <row r="10" spans="1:16" x14ac:dyDescent="0.25">
      <c r="A10" s="4">
        <v>6</v>
      </c>
      <c r="B10" s="7" t="s">
        <v>481</v>
      </c>
      <c r="C10" s="17" t="s">
        <v>386</v>
      </c>
      <c r="D10" s="17" t="s">
        <v>82</v>
      </c>
      <c r="E10" s="22" t="s">
        <v>54</v>
      </c>
      <c r="F10" s="27">
        <v>37707</v>
      </c>
      <c r="G10" s="17" t="s">
        <v>358</v>
      </c>
      <c r="H10" s="29">
        <v>4</v>
      </c>
      <c r="I10" s="29">
        <v>6</v>
      </c>
      <c r="J10" s="29">
        <v>9</v>
      </c>
      <c r="K10" s="29">
        <v>8</v>
      </c>
      <c r="L10" s="4">
        <f t="shared" si="1"/>
        <v>27</v>
      </c>
      <c r="M10" s="15"/>
      <c r="N10" s="7" t="s">
        <v>178</v>
      </c>
      <c r="O10" s="7" t="s">
        <v>482</v>
      </c>
      <c r="P10" s="7"/>
    </row>
    <row r="11" spans="1:16" x14ac:dyDescent="0.25">
      <c r="A11" s="4">
        <v>7</v>
      </c>
      <c r="B11" s="8" t="s">
        <v>484</v>
      </c>
      <c r="C11" s="17" t="s">
        <v>275</v>
      </c>
      <c r="D11" s="17" t="s">
        <v>131</v>
      </c>
      <c r="E11" s="17" t="s">
        <v>276</v>
      </c>
      <c r="F11" s="25">
        <v>37992</v>
      </c>
      <c r="G11" s="17" t="s">
        <v>232</v>
      </c>
      <c r="H11" s="28">
        <v>4</v>
      </c>
      <c r="I11" s="28">
        <v>7</v>
      </c>
      <c r="J11" s="28">
        <v>8</v>
      </c>
      <c r="K11" s="28">
        <v>7</v>
      </c>
      <c r="L11" s="4">
        <f t="shared" si="1"/>
        <v>26</v>
      </c>
      <c r="M11" s="9"/>
      <c r="N11" s="9" t="s">
        <v>233</v>
      </c>
      <c r="O11" s="11"/>
      <c r="P11" s="11"/>
    </row>
    <row r="12" spans="1:16" x14ac:dyDescent="0.25">
      <c r="A12" s="4">
        <v>8</v>
      </c>
      <c r="B12" s="8" t="s">
        <v>475</v>
      </c>
      <c r="C12" s="17" t="s">
        <v>348</v>
      </c>
      <c r="D12" s="17" t="s">
        <v>325</v>
      </c>
      <c r="E12" s="17" t="s">
        <v>217</v>
      </c>
      <c r="F12" s="25">
        <v>38048</v>
      </c>
      <c r="G12" s="17" t="s">
        <v>361</v>
      </c>
      <c r="H12" s="28">
        <v>6</v>
      </c>
      <c r="I12" s="28">
        <v>7</v>
      </c>
      <c r="J12" s="28">
        <v>13</v>
      </c>
      <c r="K12" s="28">
        <v>0</v>
      </c>
      <c r="L12" s="4">
        <f t="shared" si="1"/>
        <v>26</v>
      </c>
      <c r="M12" s="9"/>
      <c r="N12" s="9" t="s">
        <v>342</v>
      </c>
      <c r="O12" s="11"/>
      <c r="P12" s="11"/>
    </row>
    <row r="13" spans="1:16" x14ac:dyDescent="0.25">
      <c r="A13" s="4">
        <v>9</v>
      </c>
      <c r="B13" s="8" t="s">
        <v>471</v>
      </c>
      <c r="C13" s="17" t="s">
        <v>278</v>
      </c>
      <c r="D13" s="17" t="s">
        <v>138</v>
      </c>
      <c r="E13" s="17" t="s">
        <v>38</v>
      </c>
      <c r="F13" s="25">
        <v>37847</v>
      </c>
      <c r="G13" s="17" t="s">
        <v>232</v>
      </c>
      <c r="H13" s="28">
        <v>7</v>
      </c>
      <c r="I13" s="28">
        <v>5</v>
      </c>
      <c r="J13" s="28">
        <v>8</v>
      </c>
      <c r="K13" s="28">
        <v>5</v>
      </c>
      <c r="L13" s="4">
        <f t="shared" si="1"/>
        <v>25</v>
      </c>
      <c r="M13" s="9"/>
      <c r="N13" s="9" t="s">
        <v>234</v>
      </c>
      <c r="O13" s="11"/>
      <c r="P13" s="11"/>
    </row>
    <row r="14" spans="1:16" x14ac:dyDescent="0.25">
      <c r="A14" s="4">
        <v>10</v>
      </c>
      <c r="B14" s="8" t="s">
        <v>490</v>
      </c>
      <c r="C14" s="17" t="s">
        <v>132</v>
      </c>
      <c r="D14" s="17" t="s">
        <v>133</v>
      </c>
      <c r="E14" s="17" t="s">
        <v>134</v>
      </c>
      <c r="F14" s="25">
        <v>37780</v>
      </c>
      <c r="G14" s="17" t="s">
        <v>21</v>
      </c>
      <c r="H14" s="28">
        <v>3</v>
      </c>
      <c r="I14" s="28">
        <v>5</v>
      </c>
      <c r="J14" s="28">
        <v>9</v>
      </c>
      <c r="K14" s="28">
        <v>6</v>
      </c>
      <c r="L14" s="4">
        <f t="shared" si="1"/>
        <v>23</v>
      </c>
      <c r="M14" s="9"/>
      <c r="N14" s="9" t="s">
        <v>22</v>
      </c>
      <c r="O14" s="11"/>
      <c r="P14" s="11"/>
    </row>
    <row r="15" spans="1:16" x14ac:dyDescent="0.25">
      <c r="A15" s="4">
        <v>11</v>
      </c>
      <c r="B15" s="8" t="s">
        <v>477</v>
      </c>
      <c r="C15" s="17" t="s">
        <v>166</v>
      </c>
      <c r="D15" s="17" t="s">
        <v>56</v>
      </c>
      <c r="E15" s="17" t="s">
        <v>167</v>
      </c>
      <c r="F15" s="25">
        <v>37759</v>
      </c>
      <c r="G15" s="17" t="s">
        <v>149</v>
      </c>
      <c r="H15" s="28">
        <v>1</v>
      </c>
      <c r="I15" s="28">
        <v>4</v>
      </c>
      <c r="J15" s="28">
        <v>10</v>
      </c>
      <c r="K15" s="28">
        <v>7</v>
      </c>
      <c r="L15" s="4">
        <f t="shared" si="1"/>
        <v>22</v>
      </c>
      <c r="M15" s="9"/>
      <c r="N15" s="9" t="s">
        <v>150</v>
      </c>
      <c r="O15" s="11" t="s">
        <v>153</v>
      </c>
      <c r="P15" s="11"/>
    </row>
    <row r="16" spans="1:16" x14ac:dyDescent="0.25">
      <c r="A16" s="4">
        <v>12</v>
      </c>
      <c r="B16" s="8" t="s">
        <v>476</v>
      </c>
      <c r="C16" s="17" t="s">
        <v>140</v>
      </c>
      <c r="D16" s="17" t="s">
        <v>141</v>
      </c>
      <c r="E16" s="17" t="s">
        <v>46</v>
      </c>
      <c r="F16" s="25">
        <v>37797</v>
      </c>
      <c r="G16" s="17" t="s">
        <v>21</v>
      </c>
      <c r="H16" s="28">
        <v>3</v>
      </c>
      <c r="I16" s="28">
        <v>5</v>
      </c>
      <c r="J16" s="28">
        <v>7</v>
      </c>
      <c r="K16" s="28">
        <v>6</v>
      </c>
      <c r="L16" s="4">
        <f t="shared" si="1"/>
        <v>21</v>
      </c>
      <c r="M16" s="9"/>
      <c r="N16" s="9" t="s">
        <v>105</v>
      </c>
      <c r="O16" s="11"/>
      <c r="P16" s="11"/>
    </row>
    <row r="17" spans="1:16" x14ac:dyDescent="0.25">
      <c r="A17" s="4">
        <v>13</v>
      </c>
      <c r="B17" s="8" t="s">
        <v>488</v>
      </c>
      <c r="C17" s="17" t="s">
        <v>137</v>
      </c>
      <c r="D17" s="17" t="s">
        <v>138</v>
      </c>
      <c r="E17" s="17" t="s">
        <v>139</v>
      </c>
      <c r="F17" s="25">
        <v>37921</v>
      </c>
      <c r="G17" s="17" t="s">
        <v>21</v>
      </c>
      <c r="H17" s="28">
        <v>2</v>
      </c>
      <c r="I17" s="28">
        <v>4</v>
      </c>
      <c r="J17" s="28">
        <v>8</v>
      </c>
      <c r="K17" s="28">
        <v>5</v>
      </c>
      <c r="L17" s="4">
        <f t="shared" si="1"/>
        <v>19</v>
      </c>
      <c r="M17" s="9"/>
      <c r="N17" s="9" t="s">
        <v>105</v>
      </c>
      <c r="O17" s="11"/>
      <c r="P17" s="11"/>
    </row>
    <row r="18" spans="1:16" x14ac:dyDescent="0.25">
      <c r="A18" s="4">
        <v>14</v>
      </c>
      <c r="B18" s="8" t="s">
        <v>480</v>
      </c>
      <c r="C18" s="17" t="s">
        <v>305</v>
      </c>
      <c r="D18" s="17" t="s">
        <v>306</v>
      </c>
      <c r="E18" s="17" t="s">
        <v>217</v>
      </c>
      <c r="F18" s="25">
        <v>37948</v>
      </c>
      <c r="G18" s="17" t="s">
        <v>359</v>
      </c>
      <c r="H18" s="28">
        <v>0</v>
      </c>
      <c r="I18" s="28">
        <v>7</v>
      </c>
      <c r="J18" s="28">
        <v>5</v>
      </c>
      <c r="K18" s="28">
        <v>5</v>
      </c>
      <c r="L18" s="4">
        <f t="shared" si="1"/>
        <v>17</v>
      </c>
      <c r="M18" s="9"/>
      <c r="N18" s="9" t="s">
        <v>282</v>
      </c>
      <c r="O18" s="11"/>
      <c r="P18" s="11"/>
    </row>
    <row r="19" spans="1:16" x14ac:dyDescent="0.25">
      <c r="A19" s="4">
        <v>15</v>
      </c>
      <c r="B19" s="8" t="s">
        <v>489</v>
      </c>
      <c r="C19" s="17" t="s">
        <v>309</v>
      </c>
      <c r="D19" s="17" t="s">
        <v>260</v>
      </c>
      <c r="E19" s="17" t="s">
        <v>310</v>
      </c>
      <c r="F19" s="25">
        <v>37719</v>
      </c>
      <c r="G19" s="17" t="s">
        <v>359</v>
      </c>
      <c r="H19" s="28">
        <v>3</v>
      </c>
      <c r="I19" s="28">
        <v>4</v>
      </c>
      <c r="J19" s="28">
        <v>9</v>
      </c>
      <c r="K19" s="28">
        <v>0</v>
      </c>
      <c r="L19" s="4">
        <f t="shared" si="1"/>
        <v>16</v>
      </c>
      <c r="M19" s="9"/>
      <c r="N19" s="9" t="s">
        <v>282</v>
      </c>
      <c r="O19" s="11"/>
      <c r="P19" s="11"/>
    </row>
    <row r="20" spans="1:16" x14ac:dyDescent="0.25">
      <c r="A20" s="4">
        <v>16</v>
      </c>
      <c r="B20" s="8" t="s">
        <v>478</v>
      </c>
      <c r="C20" s="17" t="s">
        <v>311</v>
      </c>
      <c r="D20" s="17" t="s">
        <v>61</v>
      </c>
      <c r="E20" s="17" t="s">
        <v>27</v>
      </c>
      <c r="F20" s="25">
        <v>37644</v>
      </c>
      <c r="G20" s="17" t="s">
        <v>359</v>
      </c>
      <c r="H20" s="28">
        <v>0</v>
      </c>
      <c r="I20" s="28">
        <v>4</v>
      </c>
      <c r="J20" s="28">
        <v>8</v>
      </c>
      <c r="K20" s="28">
        <v>3</v>
      </c>
      <c r="L20" s="4">
        <f t="shared" si="1"/>
        <v>15</v>
      </c>
      <c r="M20" s="9"/>
      <c r="N20" s="9" t="s">
        <v>282</v>
      </c>
      <c r="O20" s="11"/>
      <c r="P20" s="11"/>
    </row>
    <row r="21" spans="1:16" x14ac:dyDescent="0.25">
      <c r="A21" s="4">
        <v>17</v>
      </c>
      <c r="B21" s="8" t="s">
        <v>472</v>
      </c>
      <c r="C21" s="17" t="s">
        <v>277</v>
      </c>
      <c r="D21" s="17" t="s">
        <v>136</v>
      </c>
      <c r="E21" s="17" t="s">
        <v>54</v>
      </c>
      <c r="F21" s="25">
        <v>37965</v>
      </c>
      <c r="G21" s="17" t="s">
        <v>232</v>
      </c>
      <c r="H21" s="28">
        <v>0</v>
      </c>
      <c r="I21" s="28">
        <v>2</v>
      </c>
      <c r="J21" s="28">
        <v>2</v>
      </c>
      <c r="K21" s="28">
        <v>0</v>
      </c>
      <c r="L21" s="4">
        <f t="shared" si="1"/>
        <v>4</v>
      </c>
      <c r="M21" s="9"/>
      <c r="N21" s="9" t="s">
        <v>234</v>
      </c>
      <c r="O21" s="11"/>
      <c r="P21" s="11"/>
    </row>
    <row r="22" spans="1:16" x14ac:dyDescent="0.25">
      <c r="A22" s="4"/>
      <c r="B22" s="7"/>
      <c r="C22" s="17" t="s">
        <v>388</v>
      </c>
      <c r="D22" s="17" t="s">
        <v>175</v>
      </c>
      <c r="E22" s="22"/>
      <c r="F22" s="22"/>
      <c r="G22" s="17" t="s">
        <v>359</v>
      </c>
      <c r="H22" s="7"/>
      <c r="I22" s="7"/>
      <c r="J22" s="7"/>
      <c r="K22" s="7"/>
      <c r="L22" s="4">
        <f t="shared" ref="L22" si="2">H22+I22+J22+K22</f>
        <v>0</v>
      </c>
      <c r="M22" s="15" t="s">
        <v>551</v>
      </c>
      <c r="N22" s="7"/>
      <c r="O22" s="7"/>
      <c r="P22" s="7"/>
    </row>
  </sheetData>
  <autoFilter ref="A4:P35">
    <sortState ref="A5:P21">
      <sortCondition descending="1" ref="L4:L35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C8" sqref="C8"/>
    </sheetView>
  </sheetViews>
  <sheetFormatPr defaultRowHeight="15" x14ac:dyDescent="0.25"/>
  <cols>
    <col min="1" max="1" width="3.28515625" bestFit="1" customWidth="1"/>
    <col min="2" max="2" width="8.85546875" bestFit="1" customWidth="1"/>
    <col min="3" max="3" width="14.28515625" customWidth="1"/>
    <col min="4" max="4" width="12.7109375" customWidth="1"/>
    <col min="5" max="5" width="18" customWidth="1"/>
    <col min="6" max="6" width="18" style="1" customWidth="1"/>
    <col min="7" max="7" width="42.5703125" customWidth="1"/>
    <col min="8" max="10" width="3.28515625" bestFit="1" customWidth="1"/>
    <col min="11" max="11" width="3.28515625" customWidth="1"/>
    <col min="12" max="12" width="10" bestFit="1" customWidth="1"/>
    <col min="13" max="13" width="13.28515625" customWidth="1"/>
    <col min="14" max="14" width="35.85546875" customWidth="1"/>
    <col min="15" max="15" width="11.7109375" customWidth="1"/>
    <col min="16" max="16" width="11.85546875" customWidth="1"/>
  </cols>
  <sheetData>
    <row r="1" spans="1:16" x14ac:dyDescent="0.25">
      <c r="A1" s="34" t="s">
        <v>504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5">
      <c r="A2" s="4" t="s">
        <v>0</v>
      </c>
      <c r="B2" s="4"/>
      <c r="C2" s="4"/>
      <c r="D2" s="4"/>
      <c r="E2" s="4"/>
      <c r="F2" s="4"/>
      <c r="G2" s="4" t="s">
        <v>1</v>
      </c>
      <c r="H2" s="3" t="s">
        <v>13</v>
      </c>
      <c r="I2" s="2" t="s">
        <v>14</v>
      </c>
      <c r="J2" s="2" t="s">
        <v>15</v>
      </c>
      <c r="K2" s="2" t="s">
        <v>16</v>
      </c>
      <c r="L2" s="3" t="s">
        <v>2</v>
      </c>
      <c r="M2" s="4" t="s">
        <v>3</v>
      </c>
      <c r="N2" s="4" t="s">
        <v>4</v>
      </c>
      <c r="O2" s="6" t="s">
        <v>5</v>
      </c>
      <c r="P2" s="6" t="s">
        <v>6</v>
      </c>
    </row>
    <row r="3" spans="1:16" x14ac:dyDescent="0.25">
      <c r="A3" s="4"/>
      <c r="B3" s="4"/>
      <c r="C3" s="4"/>
      <c r="D3" s="4"/>
      <c r="E3" s="4"/>
      <c r="F3" s="4"/>
      <c r="G3" s="5" t="s">
        <v>7</v>
      </c>
      <c r="H3" s="4">
        <v>10</v>
      </c>
      <c r="I3" s="4">
        <v>11</v>
      </c>
      <c r="J3" s="4">
        <v>18</v>
      </c>
      <c r="K3" s="4">
        <v>10</v>
      </c>
      <c r="L3" s="4">
        <f>H3+I3+J3+K3</f>
        <v>49</v>
      </c>
      <c r="M3" s="4"/>
      <c r="N3" s="4"/>
      <c r="O3" s="7"/>
      <c r="P3" s="7"/>
    </row>
    <row r="4" spans="1:16" x14ac:dyDescent="0.25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548</v>
      </c>
      <c r="G4" s="4" t="s">
        <v>12</v>
      </c>
      <c r="H4" s="4"/>
      <c r="I4" s="4"/>
      <c r="J4" s="4"/>
      <c r="K4" s="4"/>
      <c r="L4" s="4">
        <f t="shared" ref="L4" si="0">H4+I4+J4+K4</f>
        <v>0</v>
      </c>
      <c r="M4" s="4"/>
      <c r="N4" s="4"/>
      <c r="O4" s="7"/>
      <c r="P4" s="7"/>
    </row>
    <row r="5" spans="1:16" x14ac:dyDescent="0.25">
      <c r="A5" s="4">
        <v>1</v>
      </c>
      <c r="B5" s="8" t="s">
        <v>501</v>
      </c>
      <c r="C5" s="17" t="s">
        <v>317</v>
      </c>
      <c r="D5" s="17" t="s">
        <v>318</v>
      </c>
      <c r="E5" s="17" t="s">
        <v>113</v>
      </c>
      <c r="F5" s="20">
        <v>37515</v>
      </c>
      <c r="G5" s="17" t="s">
        <v>359</v>
      </c>
      <c r="H5" s="9">
        <v>7</v>
      </c>
      <c r="I5" s="9">
        <v>6</v>
      </c>
      <c r="J5" s="9">
        <v>15</v>
      </c>
      <c r="K5" s="9">
        <v>9</v>
      </c>
      <c r="L5" s="4">
        <f t="shared" ref="L5:L16" si="1">H5+I5+J5+K5</f>
        <v>37</v>
      </c>
      <c r="M5" s="10" t="s">
        <v>549</v>
      </c>
      <c r="N5" s="9" t="s">
        <v>282</v>
      </c>
      <c r="O5" s="11" t="s">
        <v>144</v>
      </c>
      <c r="P5" s="11"/>
    </row>
    <row r="6" spans="1:16" x14ac:dyDescent="0.25">
      <c r="A6" s="4">
        <v>2</v>
      </c>
      <c r="B6" s="8" t="s">
        <v>498</v>
      </c>
      <c r="C6" s="17" t="s">
        <v>142</v>
      </c>
      <c r="D6" s="17" t="s">
        <v>121</v>
      </c>
      <c r="E6" s="17" t="s">
        <v>134</v>
      </c>
      <c r="F6" s="20">
        <v>37578</v>
      </c>
      <c r="G6" s="17" t="s">
        <v>21</v>
      </c>
      <c r="H6" s="9">
        <v>4</v>
      </c>
      <c r="I6" s="9">
        <v>8</v>
      </c>
      <c r="J6" s="9">
        <v>12</v>
      </c>
      <c r="K6" s="9">
        <v>9</v>
      </c>
      <c r="L6" s="4">
        <f t="shared" si="1"/>
        <v>33</v>
      </c>
      <c r="M6" s="10" t="s">
        <v>550</v>
      </c>
      <c r="N6" s="9" t="s">
        <v>22</v>
      </c>
      <c r="O6" s="11"/>
      <c r="P6" s="11"/>
    </row>
    <row r="7" spans="1:16" x14ac:dyDescent="0.25">
      <c r="A7" s="4">
        <v>3</v>
      </c>
      <c r="B7" s="8" t="s">
        <v>495</v>
      </c>
      <c r="C7" s="17" t="s">
        <v>143</v>
      </c>
      <c r="D7" s="17" t="s">
        <v>39</v>
      </c>
      <c r="E7" s="17" t="s">
        <v>46</v>
      </c>
      <c r="F7" s="20">
        <v>37384</v>
      </c>
      <c r="G7" s="17" t="s">
        <v>21</v>
      </c>
      <c r="H7" s="9">
        <v>6</v>
      </c>
      <c r="I7" s="9">
        <v>9</v>
      </c>
      <c r="J7" s="9">
        <v>10</v>
      </c>
      <c r="K7" s="9">
        <v>8</v>
      </c>
      <c r="L7" s="4">
        <f t="shared" si="1"/>
        <v>33</v>
      </c>
      <c r="M7" s="9" t="s">
        <v>550</v>
      </c>
      <c r="N7" s="9" t="s">
        <v>70</v>
      </c>
      <c r="O7" s="11" t="s">
        <v>144</v>
      </c>
      <c r="P7" s="11"/>
    </row>
    <row r="8" spans="1:16" x14ac:dyDescent="0.25">
      <c r="A8" s="4">
        <v>4</v>
      </c>
      <c r="B8" s="8" t="s">
        <v>503</v>
      </c>
      <c r="C8" s="17" t="s">
        <v>320</v>
      </c>
      <c r="D8" s="17" t="s">
        <v>163</v>
      </c>
      <c r="E8" s="17" t="s">
        <v>308</v>
      </c>
      <c r="F8" s="20">
        <v>37441</v>
      </c>
      <c r="G8" s="17" t="s">
        <v>359</v>
      </c>
      <c r="H8" s="9">
        <v>6</v>
      </c>
      <c r="I8" s="9">
        <v>6</v>
      </c>
      <c r="J8" s="9">
        <v>12</v>
      </c>
      <c r="K8" s="9">
        <v>7</v>
      </c>
      <c r="L8" s="4">
        <f t="shared" si="1"/>
        <v>31</v>
      </c>
      <c r="M8" s="10"/>
      <c r="N8" s="9" t="s">
        <v>282</v>
      </c>
      <c r="O8" s="11"/>
      <c r="P8" s="11"/>
    </row>
    <row r="9" spans="1:16" x14ac:dyDescent="0.25">
      <c r="A9" s="4">
        <v>5</v>
      </c>
      <c r="B9" s="8" t="s">
        <v>497</v>
      </c>
      <c r="C9" s="17" t="s">
        <v>280</v>
      </c>
      <c r="D9" s="17" t="s">
        <v>56</v>
      </c>
      <c r="E9" s="17" t="s">
        <v>42</v>
      </c>
      <c r="F9" s="20">
        <v>37363</v>
      </c>
      <c r="G9" s="17" t="s">
        <v>232</v>
      </c>
      <c r="H9" s="9">
        <v>4</v>
      </c>
      <c r="I9" s="9">
        <v>8</v>
      </c>
      <c r="J9" s="9">
        <v>10</v>
      </c>
      <c r="K9" s="9">
        <v>9</v>
      </c>
      <c r="L9" s="4">
        <f t="shared" si="1"/>
        <v>31</v>
      </c>
      <c r="M9" s="9"/>
      <c r="N9" s="9" t="s">
        <v>239</v>
      </c>
      <c r="O9" s="11" t="s">
        <v>144</v>
      </c>
      <c r="P9" s="11"/>
    </row>
    <row r="10" spans="1:16" x14ac:dyDescent="0.25">
      <c r="A10" s="4">
        <v>6</v>
      </c>
      <c r="B10" s="8" t="s">
        <v>496</v>
      </c>
      <c r="C10" s="17" t="s">
        <v>376</v>
      </c>
      <c r="D10" s="17" t="s">
        <v>25</v>
      </c>
      <c r="E10" s="17" t="s">
        <v>139</v>
      </c>
      <c r="F10" s="20">
        <v>37285</v>
      </c>
      <c r="G10" s="17" t="s">
        <v>379</v>
      </c>
      <c r="H10" s="9">
        <v>4</v>
      </c>
      <c r="I10" s="9">
        <v>8</v>
      </c>
      <c r="J10" s="9">
        <v>10</v>
      </c>
      <c r="K10" s="9">
        <v>9</v>
      </c>
      <c r="L10" s="4">
        <f t="shared" si="1"/>
        <v>31</v>
      </c>
      <c r="M10" s="10"/>
      <c r="N10" s="9" t="s">
        <v>377</v>
      </c>
      <c r="O10" s="7"/>
      <c r="P10" s="7"/>
    </row>
    <row r="11" spans="1:16" x14ac:dyDescent="0.25">
      <c r="A11" s="4">
        <v>7</v>
      </c>
      <c r="B11" s="8" t="s">
        <v>494</v>
      </c>
      <c r="C11" s="17" t="s">
        <v>279</v>
      </c>
      <c r="D11" s="17" t="s">
        <v>136</v>
      </c>
      <c r="E11" s="17" t="s">
        <v>113</v>
      </c>
      <c r="F11" s="20">
        <v>37590</v>
      </c>
      <c r="G11" s="17" t="s">
        <v>232</v>
      </c>
      <c r="H11" s="9">
        <v>5</v>
      </c>
      <c r="I11" s="9">
        <v>7</v>
      </c>
      <c r="J11" s="9">
        <v>8</v>
      </c>
      <c r="K11" s="9">
        <v>8</v>
      </c>
      <c r="L11" s="4">
        <f t="shared" si="1"/>
        <v>28</v>
      </c>
      <c r="M11" s="10"/>
      <c r="N11" s="9" t="s">
        <v>239</v>
      </c>
      <c r="O11" s="11"/>
      <c r="P11" s="11"/>
    </row>
    <row r="12" spans="1:16" x14ac:dyDescent="0.25">
      <c r="A12" s="4">
        <v>8</v>
      </c>
      <c r="B12" s="8" t="s">
        <v>502</v>
      </c>
      <c r="C12" s="17" t="s">
        <v>145</v>
      </c>
      <c r="D12" s="17" t="s">
        <v>146</v>
      </c>
      <c r="E12" s="17" t="s">
        <v>49</v>
      </c>
      <c r="F12" s="20">
        <v>37449</v>
      </c>
      <c r="G12" s="17" t="s">
        <v>21</v>
      </c>
      <c r="H12" s="9">
        <v>3</v>
      </c>
      <c r="I12" s="9">
        <v>7</v>
      </c>
      <c r="J12" s="9">
        <v>10</v>
      </c>
      <c r="K12" s="9">
        <v>6</v>
      </c>
      <c r="L12" s="4">
        <f t="shared" si="1"/>
        <v>26</v>
      </c>
      <c r="M12" s="9"/>
      <c r="N12" s="9" t="s">
        <v>22</v>
      </c>
      <c r="O12" s="11"/>
      <c r="P12" s="11"/>
    </row>
    <row r="13" spans="1:16" x14ac:dyDescent="0.25">
      <c r="A13" s="4">
        <v>9</v>
      </c>
      <c r="B13" s="8" t="s">
        <v>500</v>
      </c>
      <c r="C13" s="17" t="s">
        <v>147</v>
      </c>
      <c r="D13" s="17" t="s">
        <v>141</v>
      </c>
      <c r="E13" s="17" t="s">
        <v>46</v>
      </c>
      <c r="F13" s="20">
        <v>37287</v>
      </c>
      <c r="G13" s="17" t="s">
        <v>21</v>
      </c>
      <c r="H13" s="9">
        <v>1</v>
      </c>
      <c r="I13" s="9">
        <v>6</v>
      </c>
      <c r="J13" s="9">
        <v>7</v>
      </c>
      <c r="K13" s="9">
        <v>7</v>
      </c>
      <c r="L13" s="4">
        <f t="shared" si="1"/>
        <v>21</v>
      </c>
      <c r="M13" s="9"/>
      <c r="N13" s="9" t="s">
        <v>22</v>
      </c>
      <c r="O13" s="11"/>
      <c r="P13" s="11"/>
    </row>
    <row r="14" spans="1:16" x14ac:dyDescent="0.25">
      <c r="A14" s="4">
        <v>10</v>
      </c>
      <c r="B14" s="8" t="s">
        <v>493</v>
      </c>
      <c r="C14" s="17" t="s">
        <v>333</v>
      </c>
      <c r="D14" s="17" t="s">
        <v>163</v>
      </c>
      <c r="E14" s="17" t="s">
        <v>29</v>
      </c>
      <c r="F14" s="20">
        <v>37467</v>
      </c>
      <c r="G14" s="17" t="s">
        <v>326</v>
      </c>
      <c r="H14" s="9">
        <v>1</v>
      </c>
      <c r="I14" s="9">
        <v>5</v>
      </c>
      <c r="J14" s="9">
        <v>8</v>
      </c>
      <c r="K14" s="9">
        <v>5</v>
      </c>
      <c r="L14" s="4">
        <f t="shared" si="1"/>
        <v>19</v>
      </c>
      <c r="M14" s="9"/>
      <c r="N14" s="14" t="s">
        <v>330</v>
      </c>
      <c r="O14" s="14"/>
      <c r="P14" s="14"/>
    </row>
    <row r="15" spans="1:16" x14ac:dyDescent="0.25">
      <c r="A15" s="4">
        <v>11</v>
      </c>
      <c r="B15" s="8" t="s">
        <v>492</v>
      </c>
      <c r="C15" s="17" t="s">
        <v>319</v>
      </c>
      <c r="D15" s="17" t="s">
        <v>237</v>
      </c>
      <c r="E15" s="17" t="s">
        <v>115</v>
      </c>
      <c r="F15" s="20">
        <v>37484</v>
      </c>
      <c r="G15" s="17" t="s">
        <v>359</v>
      </c>
      <c r="H15" s="9">
        <v>3</v>
      </c>
      <c r="I15" s="9">
        <v>3</v>
      </c>
      <c r="J15" s="9">
        <v>6</v>
      </c>
      <c r="K15" s="9">
        <v>6</v>
      </c>
      <c r="L15" s="4">
        <f t="shared" si="1"/>
        <v>18</v>
      </c>
      <c r="M15" s="9"/>
      <c r="N15" s="9" t="s">
        <v>282</v>
      </c>
      <c r="O15" s="11"/>
      <c r="P15" s="11"/>
    </row>
    <row r="16" spans="1:16" x14ac:dyDescent="0.25">
      <c r="A16" s="4">
        <v>12</v>
      </c>
      <c r="B16" s="8" t="s">
        <v>499</v>
      </c>
      <c r="C16" s="17" t="s">
        <v>312</v>
      </c>
      <c r="D16" s="17" t="s">
        <v>41</v>
      </c>
      <c r="E16" s="17" t="s">
        <v>148</v>
      </c>
      <c r="F16" s="20">
        <v>37254</v>
      </c>
      <c r="G16" s="17" t="s">
        <v>359</v>
      </c>
      <c r="H16" s="9">
        <v>1</v>
      </c>
      <c r="I16" s="9">
        <v>4</v>
      </c>
      <c r="J16" s="9">
        <v>5</v>
      </c>
      <c r="K16" s="9">
        <v>4</v>
      </c>
      <c r="L16" s="4">
        <f t="shared" si="1"/>
        <v>14</v>
      </c>
      <c r="M16" s="10"/>
      <c r="N16" s="9" t="s">
        <v>282</v>
      </c>
      <c r="O16" s="11"/>
      <c r="P16" s="11"/>
    </row>
    <row r="17" spans="1:16" x14ac:dyDescent="0.25">
      <c r="A17" s="4">
        <v>13</v>
      </c>
      <c r="B17" s="7"/>
      <c r="C17" s="17" t="s">
        <v>389</v>
      </c>
      <c r="D17" s="17" t="s">
        <v>45</v>
      </c>
      <c r="E17" s="22"/>
      <c r="F17" s="22"/>
      <c r="G17" s="17" t="s">
        <v>21</v>
      </c>
      <c r="H17" s="7"/>
      <c r="I17" s="7"/>
      <c r="J17" s="7"/>
      <c r="K17" s="7"/>
      <c r="L17" s="4">
        <f t="shared" ref="L17:L21" si="2">H17+I17+J17+K17</f>
        <v>0</v>
      </c>
      <c r="M17" s="7" t="s">
        <v>551</v>
      </c>
      <c r="N17" s="7"/>
      <c r="O17" s="7"/>
      <c r="P17" s="7"/>
    </row>
    <row r="18" spans="1:16" x14ac:dyDescent="0.25">
      <c r="A18" s="4">
        <v>14</v>
      </c>
      <c r="B18" s="8"/>
      <c r="C18" s="17" t="s">
        <v>230</v>
      </c>
      <c r="D18" s="17" t="s">
        <v>231</v>
      </c>
      <c r="E18" s="17" t="s">
        <v>54</v>
      </c>
      <c r="F18" s="17"/>
      <c r="G18" s="17" t="s">
        <v>358</v>
      </c>
      <c r="H18" s="9"/>
      <c r="I18" s="9"/>
      <c r="J18" s="9"/>
      <c r="K18" s="9"/>
      <c r="L18" s="4">
        <f t="shared" si="2"/>
        <v>0</v>
      </c>
      <c r="M18" s="7" t="s">
        <v>551</v>
      </c>
      <c r="N18" s="9" t="s">
        <v>189</v>
      </c>
      <c r="O18" s="11"/>
      <c r="P18" s="11"/>
    </row>
    <row r="19" spans="1:16" x14ac:dyDescent="0.25">
      <c r="A19" s="4">
        <v>15</v>
      </c>
      <c r="B19" s="8"/>
      <c r="C19" s="17" t="s">
        <v>313</v>
      </c>
      <c r="D19" s="17" t="s">
        <v>56</v>
      </c>
      <c r="E19" s="17" t="s">
        <v>113</v>
      </c>
      <c r="F19" s="17"/>
      <c r="G19" s="17" t="s">
        <v>359</v>
      </c>
      <c r="H19" s="9"/>
      <c r="I19" s="9"/>
      <c r="J19" s="9"/>
      <c r="K19" s="9"/>
      <c r="L19" s="4">
        <f t="shared" si="2"/>
        <v>0</v>
      </c>
      <c r="M19" s="7" t="s">
        <v>551</v>
      </c>
      <c r="N19" s="9" t="s">
        <v>282</v>
      </c>
      <c r="O19" s="11"/>
      <c r="P19" s="11"/>
    </row>
    <row r="20" spans="1:16" x14ac:dyDescent="0.25">
      <c r="A20" s="4">
        <v>16</v>
      </c>
      <c r="B20" s="8"/>
      <c r="C20" s="17" t="s">
        <v>314</v>
      </c>
      <c r="D20" s="17" t="s">
        <v>315</v>
      </c>
      <c r="E20" s="17" t="s">
        <v>316</v>
      </c>
      <c r="F20" s="17"/>
      <c r="G20" s="17" t="s">
        <v>359</v>
      </c>
      <c r="H20" s="9"/>
      <c r="I20" s="9"/>
      <c r="J20" s="9"/>
      <c r="K20" s="9"/>
      <c r="L20" s="4">
        <f t="shared" si="2"/>
        <v>0</v>
      </c>
      <c r="M20" s="7" t="s">
        <v>551</v>
      </c>
      <c r="N20" s="9" t="s">
        <v>282</v>
      </c>
      <c r="O20" s="11"/>
      <c r="P20" s="11"/>
    </row>
    <row r="21" spans="1:16" x14ac:dyDescent="0.25">
      <c r="A21" s="4">
        <v>17</v>
      </c>
      <c r="B21" s="8"/>
      <c r="C21" s="17" t="s">
        <v>349</v>
      </c>
      <c r="D21" s="17" t="s">
        <v>231</v>
      </c>
      <c r="E21" s="17" t="s">
        <v>217</v>
      </c>
      <c r="F21" s="17"/>
      <c r="G21" s="17" t="s">
        <v>361</v>
      </c>
      <c r="H21" s="9"/>
      <c r="I21" s="9"/>
      <c r="J21" s="9"/>
      <c r="K21" s="9"/>
      <c r="L21" s="4">
        <f t="shared" si="2"/>
        <v>0</v>
      </c>
      <c r="M21" s="7" t="s">
        <v>551</v>
      </c>
      <c r="N21" s="9" t="s">
        <v>341</v>
      </c>
      <c r="O21" s="11"/>
      <c r="P21" s="11"/>
    </row>
  </sheetData>
  <autoFilter ref="A4:P25">
    <sortState ref="A5:P16">
      <sortCondition descending="1" ref="L4:L25"/>
    </sortState>
  </autoFilter>
  <mergeCells count="1"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</cp:lastModifiedBy>
  <cp:lastPrinted>2019-11-21T05:14:40Z</cp:lastPrinted>
  <dcterms:created xsi:type="dcterms:W3CDTF">2019-09-30T05:15:21Z</dcterms:created>
  <dcterms:modified xsi:type="dcterms:W3CDTF">2019-11-22T01:29:42Z</dcterms:modified>
</cp:coreProperties>
</file>