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класс'!$B$4:$U$36</definedName>
    <definedName name="_xlnm._FilterDatabase" localSheetId="4" hidden="1">'11 класс'!$B$4:$U$25</definedName>
    <definedName name="_xlnm._FilterDatabase" localSheetId="0" hidden="1">'7 класс'!$B$4:$U$49</definedName>
    <definedName name="_xlnm._FilterDatabase" localSheetId="1" hidden="1">'8 класс'!$B$4:$T$49</definedName>
    <definedName name="_xlnm._FilterDatabase" localSheetId="2" hidden="1">'9 класс'!$B$4:$U$32</definedName>
  </definedNames>
  <calcPr fullCalcOnLoad="1"/>
</workbook>
</file>

<file path=xl/sharedStrings.xml><?xml version="1.0" encoding="utf-8"?>
<sst xmlns="http://schemas.openxmlformats.org/spreadsheetml/2006/main" count="1358" uniqueCount="519">
  <si>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</si>
  <si>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</si>
  <si>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</si>
  <si>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</si>
  <si>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</si>
  <si>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</si>
  <si>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</si>
  <si>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</si>
  <si>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</si>
  <si>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</si>
  <si>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</si>
  <si>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</si>
  <si>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</si>
  <si>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обществознанию 7 класс 2020-2021 учебный год</t>
  </si>
  <si>
    <t>Итоги школьного этапа всероссийской олимпиады школьников по обществознанию 8 класс 2020-2021 учебный год</t>
  </si>
  <si>
    <t>Итоги школьного этапа всероссийской олимпиады школьников по обществознанию 9 класс 2020-2021 учебный год</t>
  </si>
  <si>
    <t>Итоги школьного этапа всероссийской олимпиады школьников по обществознанию 10 класс 2020-2021 учебный год</t>
  </si>
  <si>
    <t>Итоги школьного этапа всероссийской олимпиады школьников по обществознанию 11 класс 2020-2021 учебный год</t>
  </si>
  <si>
    <t>7-1</t>
  </si>
  <si>
    <t>Аксёнова</t>
  </si>
  <si>
    <t>Кристина</t>
  </si>
  <si>
    <t>Вячеславовна</t>
  </si>
  <si>
    <t>МБОУ "СШ Вулканного ГП"</t>
  </si>
  <si>
    <t>Архипова Галина Равильевна</t>
  </si>
  <si>
    <t>7-2</t>
  </si>
  <si>
    <t>Ольга</t>
  </si>
  <si>
    <t>Сергеевна</t>
  </si>
  <si>
    <t>участник</t>
  </si>
  <si>
    <t>8-1</t>
  </si>
  <si>
    <t>Дьякова</t>
  </si>
  <si>
    <t>Мария</t>
  </si>
  <si>
    <t>Александровна</t>
  </si>
  <si>
    <t>8-3</t>
  </si>
  <si>
    <t>Ярослава</t>
  </si>
  <si>
    <t>8-2</t>
  </si>
  <si>
    <t>8-4</t>
  </si>
  <si>
    <t>Козырева</t>
  </si>
  <si>
    <t>Элина</t>
  </si>
  <si>
    <t>победитель</t>
  </si>
  <si>
    <t>Горбасенко Елена Валерьевна</t>
  </si>
  <si>
    <t>Игнатьева</t>
  </si>
  <si>
    <t>Екатерина</t>
  </si>
  <si>
    <t>призёр</t>
  </si>
  <si>
    <t>8-5</t>
  </si>
  <si>
    <t>Брагина</t>
  </si>
  <si>
    <t>Лейла</t>
  </si>
  <si>
    <t>Горбасенко</t>
  </si>
  <si>
    <t>Ксения</t>
  </si>
  <si>
    <t>Горячун</t>
  </si>
  <si>
    <t>Егор</t>
  </si>
  <si>
    <t>10-3</t>
  </si>
  <si>
    <t>Попель</t>
  </si>
  <si>
    <t>Дарья</t>
  </si>
  <si>
    <t>Матвеевна</t>
  </si>
  <si>
    <t>10-1</t>
  </si>
  <si>
    <t>Борисова</t>
  </si>
  <si>
    <t>Руслановна</t>
  </si>
  <si>
    <t>10-2</t>
  </si>
  <si>
    <t>Кулиненко</t>
  </si>
  <si>
    <t>Михайловна</t>
  </si>
  <si>
    <t>11-2</t>
  </si>
  <si>
    <t>Лисин</t>
  </si>
  <si>
    <t>Владимир</t>
  </si>
  <si>
    <t>Эдуардович</t>
  </si>
  <si>
    <t>11-1</t>
  </si>
  <si>
    <t xml:space="preserve">Шляхтина  </t>
  </si>
  <si>
    <t>Анастасия</t>
  </si>
  <si>
    <t>Евгеньевна</t>
  </si>
  <si>
    <t>Злата</t>
  </si>
  <si>
    <t>Максимовна</t>
  </si>
  <si>
    <t>Вайнонен Светлана Игоревна</t>
  </si>
  <si>
    <t>Артем</t>
  </si>
  <si>
    <t>Тимофей</t>
  </si>
  <si>
    <t>Васильевич</t>
  </si>
  <si>
    <t>Ваулина</t>
  </si>
  <si>
    <t>Кира</t>
  </si>
  <si>
    <t>Алексеевна</t>
  </si>
  <si>
    <t>Данила</t>
  </si>
  <si>
    <t>Денисович</t>
  </si>
  <si>
    <t>7-6</t>
  </si>
  <si>
    <t>Константинович</t>
  </si>
  <si>
    <t>Маратович</t>
  </si>
  <si>
    <t>8-15</t>
  </si>
  <si>
    <t>Рамазанов</t>
  </si>
  <si>
    <t>Магомед</t>
  </si>
  <si>
    <t>Мухамедкурбанович</t>
  </si>
  <si>
    <t>Ерохин Валерий Валерьевич</t>
  </si>
  <si>
    <t>8-16</t>
  </si>
  <si>
    <t>Коневских</t>
  </si>
  <si>
    <t>Павел</t>
  </si>
  <si>
    <t>Александрович</t>
  </si>
  <si>
    <t>Томилова</t>
  </si>
  <si>
    <t>Наталья</t>
  </si>
  <si>
    <t>Витальевна</t>
  </si>
  <si>
    <t>Коренов</t>
  </si>
  <si>
    <t>Илья</t>
  </si>
  <si>
    <t>Алексеевич</t>
  </si>
  <si>
    <t>8-7</t>
  </si>
  <si>
    <t>Ташкина</t>
  </si>
  <si>
    <t>Валерия</t>
  </si>
  <si>
    <t>8-9</t>
  </si>
  <si>
    <t>Бабак</t>
  </si>
  <si>
    <t>Сергей</t>
  </si>
  <si>
    <t>Садыкова</t>
  </si>
  <si>
    <t>Алина</t>
  </si>
  <si>
    <t>Маратовна</t>
  </si>
  <si>
    <t>8-10</t>
  </si>
  <si>
    <t>Юрьевна</t>
  </si>
  <si>
    <t>8-6</t>
  </si>
  <si>
    <t>Васютина</t>
  </si>
  <si>
    <t>Полина</t>
  </si>
  <si>
    <t>8-11</t>
  </si>
  <si>
    <t>Ткаченко</t>
  </si>
  <si>
    <t>Романовна</t>
  </si>
  <si>
    <t>8-14</t>
  </si>
  <si>
    <t>Петухов</t>
  </si>
  <si>
    <t>Вадим</t>
  </si>
  <si>
    <t>Максимович</t>
  </si>
  <si>
    <t>8-17</t>
  </si>
  <si>
    <t>Семенова</t>
  </si>
  <si>
    <t>Виктория</t>
  </si>
  <si>
    <t>9-7</t>
  </si>
  <si>
    <t>Ищенко</t>
  </si>
  <si>
    <t>Елизавета</t>
  </si>
  <si>
    <t>Андреевна</t>
  </si>
  <si>
    <t>Здор Людмила Викторовна</t>
  </si>
  <si>
    <t>9-1</t>
  </si>
  <si>
    <t>Сокерина</t>
  </si>
  <si>
    <t>Вадимовна</t>
  </si>
  <si>
    <t>9-3</t>
  </si>
  <si>
    <t>Окулова</t>
  </si>
  <si>
    <t>9-5</t>
  </si>
  <si>
    <t>Красовский</t>
  </si>
  <si>
    <t>Максим</t>
  </si>
  <si>
    <t>9-4</t>
  </si>
  <si>
    <t>Моцный</t>
  </si>
  <si>
    <t>Тимур</t>
  </si>
  <si>
    <t>Владимировна</t>
  </si>
  <si>
    <t>Денисовна</t>
  </si>
  <si>
    <t>10-17</t>
  </si>
  <si>
    <t>Первеева</t>
  </si>
  <si>
    <t>Георгиевна</t>
  </si>
  <si>
    <t>10-13</t>
  </si>
  <si>
    <t>Шеметова</t>
  </si>
  <si>
    <t>10-18</t>
  </si>
  <si>
    <t>Заборских</t>
  </si>
  <si>
    <t>Милена</t>
  </si>
  <si>
    <t>Данииловна</t>
  </si>
  <si>
    <t>10-9</t>
  </si>
  <si>
    <t>Маркова</t>
  </si>
  <si>
    <t>Викторовна</t>
  </si>
  <si>
    <t>10-15</t>
  </si>
  <si>
    <t>Переплетчиков</t>
  </si>
  <si>
    <t>Никита</t>
  </si>
  <si>
    <t>10-5</t>
  </si>
  <si>
    <t>Кибиткин</t>
  </si>
  <si>
    <t>Леонид</t>
  </si>
  <si>
    <t>10-19</t>
  </si>
  <si>
    <t>Фазылова</t>
  </si>
  <si>
    <t>Глебовна</t>
  </si>
  <si>
    <t>10-4</t>
  </si>
  <si>
    <t>Солонарь</t>
  </si>
  <si>
    <t>Иванович</t>
  </si>
  <si>
    <t>Игоревна</t>
  </si>
  <si>
    <t>Алексей</t>
  </si>
  <si>
    <t>Соломка</t>
  </si>
  <si>
    <t>Иван</t>
  </si>
  <si>
    <t>Владимирович</t>
  </si>
  <si>
    <t>11-3</t>
  </si>
  <si>
    <t>Курильчик</t>
  </si>
  <si>
    <t>Константин</t>
  </si>
  <si>
    <t>Андреевич</t>
  </si>
  <si>
    <t>Александр</t>
  </si>
  <si>
    <t>Сергеевич</t>
  </si>
  <si>
    <t xml:space="preserve">Попова </t>
  </si>
  <si>
    <t>Ирина</t>
  </si>
  <si>
    <t>Николаевна</t>
  </si>
  <si>
    <t>Шумилова Татьяна Геннадьевна</t>
  </si>
  <si>
    <t>7-3</t>
  </si>
  <si>
    <t>Русак</t>
  </si>
  <si>
    <t>Анна</t>
  </si>
  <si>
    <t>Леонидовна</t>
  </si>
  <si>
    <t>Гатаулин</t>
  </si>
  <si>
    <t>Роман</t>
  </si>
  <si>
    <t>Никитина</t>
  </si>
  <si>
    <t>Вероника</t>
  </si>
  <si>
    <t>Павловна</t>
  </si>
  <si>
    <t>Черевко Наталья Александровна</t>
  </si>
  <si>
    <t xml:space="preserve">Панчухарь </t>
  </si>
  <si>
    <t>Диденко</t>
  </si>
  <si>
    <t>Станиславович</t>
  </si>
  <si>
    <t xml:space="preserve">Колосов </t>
  </si>
  <si>
    <t>Филатов</t>
  </si>
  <si>
    <t>Игоревич</t>
  </si>
  <si>
    <t xml:space="preserve">Спирин </t>
  </si>
  <si>
    <t>Артём</t>
  </si>
  <si>
    <t>Юрьевич</t>
  </si>
  <si>
    <t>Кузнецов</t>
  </si>
  <si>
    <t>Павлович</t>
  </si>
  <si>
    <t>Проценко</t>
  </si>
  <si>
    <t>Евгеньевич</t>
  </si>
  <si>
    <t>9-2</t>
  </si>
  <si>
    <t>Чумак</t>
  </si>
  <si>
    <t>Олеговна</t>
  </si>
  <si>
    <t>Федорова</t>
  </si>
  <si>
    <t>Константиновна</t>
  </si>
  <si>
    <t>Алексеев Юрий Александрович</t>
  </si>
  <si>
    <t>Шалапанова</t>
  </si>
  <si>
    <t>Катерина</t>
  </si>
  <si>
    <t>Карнович</t>
  </si>
  <si>
    <t>Кирилл</t>
  </si>
  <si>
    <t>Антонов Игорь Анатольевич</t>
  </si>
  <si>
    <t>Дмитрий</t>
  </si>
  <si>
    <t>Диана</t>
  </si>
  <si>
    <t>Попова</t>
  </si>
  <si>
    <t>Семен</t>
  </si>
  <si>
    <t>Вячеслав</t>
  </si>
  <si>
    <t>Валентина</t>
  </si>
  <si>
    <t>о-7-04</t>
  </si>
  <si>
    <t>Гулей</t>
  </si>
  <si>
    <t>о-7-07</t>
  </si>
  <si>
    <t>Герасин</t>
  </si>
  <si>
    <t>о-7-05</t>
  </si>
  <si>
    <t>Старков</t>
  </si>
  <si>
    <t>о-7-06</t>
  </si>
  <si>
    <t>Новоселов</t>
  </si>
  <si>
    <t>о-7-08</t>
  </si>
  <si>
    <t>Шулика</t>
  </si>
  <si>
    <t>о-7-12</t>
  </si>
  <si>
    <t>Воропаев</t>
  </si>
  <si>
    <t>Вячеславович</t>
  </si>
  <si>
    <t>о-7-01</t>
  </si>
  <si>
    <t>Афонин</t>
  </si>
  <si>
    <t>Артемий</t>
  </si>
  <si>
    <t>о-7-02</t>
  </si>
  <si>
    <t>Дубинина</t>
  </si>
  <si>
    <t>Снежана</t>
  </si>
  <si>
    <t>о-7-11</t>
  </si>
  <si>
    <t>Абрамова</t>
  </si>
  <si>
    <t>София</t>
  </si>
  <si>
    <t>Арина</t>
  </si>
  <si>
    <t>Дмитриевна</t>
  </si>
  <si>
    <t>о-8-01</t>
  </si>
  <si>
    <t>Александрова</t>
  </si>
  <si>
    <t>Лариса</t>
  </si>
  <si>
    <t>о-8-03</t>
  </si>
  <si>
    <t>Кайсина</t>
  </si>
  <si>
    <t>Александра</t>
  </si>
  <si>
    <t>о-8-04</t>
  </si>
  <si>
    <t>Хорошева</t>
  </si>
  <si>
    <t>Участник</t>
  </si>
  <si>
    <t>о-8-02</t>
  </si>
  <si>
    <t>Самулионис</t>
  </si>
  <si>
    <t>о-9-09</t>
  </si>
  <si>
    <t>Скрябина</t>
  </si>
  <si>
    <t>МБОУ "ЕСШ №8"</t>
  </si>
  <si>
    <t>о-9-13</t>
  </si>
  <si>
    <t>о-9-01</t>
  </si>
  <si>
    <t>Белкин</t>
  </si>
  <si>
    <t>о-9-12</t>
  </si>
  <si>
    <t>о-9-08</t>
  </si>
  <si>
    <t>Чевардова</t>
  </si>
  <si>
    <t>Варвара</t>
  </si>
  <si>
    <t>о-9-07</t>
  </si>
  <si>
    <t>Заровняев</t>
  </si>
  <si>
    <t>Арсений</t>
  </si>
  <si>
    <t>о-9-11</t>
  </si>
  <si>
    <t>Кваша</t>
  </si>
  <si>
    <t>о-9-06</t>
  </si>
  <si>
    <t>Коробка</t>
  </si>
  <si>
    <t>Владислав</t>
  </si>
  <si>
    <t>о-9-05</t>
  </si>
  <si>
    <t>Макарова</t>
  </si>
  <si>
    <t>Олеся</t>
  </si>
  <si>
    <t>о-9-04</t>
  </si>
  <si>
    <t>Сысунович</t>
  </si>
  <si>
    <t>о-9-02</t>
  </si>
  <si>
    <t xml:space="preserve">Воскресенский </t>
  </si>
  <si>
    <t>о-9-10</t>
  </si>
  <si>
    <t>Ватлашов</t>
  </si>
  <si>
    <t>Анатолий</t>
  </si>
  <si>
    <t>о-10-02</t>
  </si>
  <si>
    <t>Малахевич</t>
  </si>
  <si>
    <t>Григорьевич</t>
  </si>
  <si>
    <t>о-10-01</t>
  </si>
  <si>
    <t>о-10-03</t>
  </si>
  <si>
    <t>Старцев</t>
  </si>
  <si>
    <t>Романович</t>
  </si>
  <si>
    <t>о-11-04</t>
  </si>
  <si>
    <t>Пятко</t>
  </si>
  <si>
    <t>Лев</t>
  </si>
  <si>
    <t>о-11-03</t>
  </si>
  <si>
    <t>Федотов</t>
  </si>
  <si>
    <t>Дмитриевич</t>
  </si>
  <si>
    <t>о-11-01</t>
  </si>
  <si>
    <t>Кудашева</t>
  </si>
  <si>
    <t>о-11-02</t>
  </si>
  <si>
    <t>Щелокова</t>
  </si>
  <si>
    <t>о-11-05</t>
  </si>
  <si>
    <t xml:space="preserve">Шевцов </t>
  </si>
  <si>
    <t>Пашков Вячеслав Александрович</t>
  </si>
  <si>
    <t xml:space="preserve">Ковалева </t>
  </si>
  <si>
    <t>Ивченко Василина Алмазовна</t>
  </si>
  <si>
    <t>Бутарев</t>
  </si>
  <si>
    <t>7-4</t>
  </si>
  <si>
    <t>Романова</t>
  </si>
  <si>
    <t>Надежда</t>
  </si>
  <si>
    <t>7-5</t>
  </si>
  <si>
    <t>Шинкаренко</t>
  </si>
  <si>
    <t>Людмила</t>
  </si>
  <si>
    <t xml:space="preserve">Смольянова </t>
  </si>
  <si>
    <t>Чурина</t>
  </si>
  <si>
    <t>Юлия</t>
  </si>
  <si>
    <t>Петровна</t>
  </si>
  <si>
    <t>Витер</t>
  </si>
  <si>
    <t>Шаповалов</t>
  </si>
  <si>
    <t>Николаевич</t>
  </si>
  <si>
    <t>Василько</t>
  </si>
  <si>
    <t>Крючкова</t>
  </si>
  <si>
    <t>Маргарита</t>
  </si>
  <si>
    <t>Анатольевна</t>
  </si>
  <si>
    <t>Давиташвили</t>
  </si>
  <si>
    <t>Дора</t>
  </si>
  <si>
    <t>Ишхановна</t>
  </si>
  <si>
    <t>Марьянкова Ирина Владимировна</t>
  </si>
  <si>
    <t>Малова</t>
  </si>
  <si>
    <t>Влада</t>
  </si>
  <si>
    <t>10-6</t>
  </si>
  <si>
    <t>Галушко</t>
  </si>
  <si>
    <t>Татьяна</t>
  </si>
  <si>
    <t>10-7</t>
  </si>
  <si>
    <t>10-8</t>
  </si>
  <si>
    <t>Котенева</t>
  </si>
  <si>
    <t>Покусаев</t>
  </si>
  <si>
    <t>Аракчеева</t>
  </si>
  <si>
    <t>Ларин</t>
  </si>
  <si>
    <t>Михайлович</t>
  </si>
  <si>
    <t>Гыска</t>
  </si>
  <si>
    <t>11-4</t>
  </si>
  <si>
    <t>Котов</t>
  </si>
  <si>
    <t>11-5</t>
  </si>
  <si>
    <t>Щипицына</t>
  </si>
  <si>
    <t>11-6</t>
  </si>
  <si>
    <t>Петров</t>
  </si>
  <si>
    <t>11-7</t>
  </si>
  <si>
    <t>Враницын</t>
  </si>
  <si>
    <t>11-8</t>
  </si>
  <si>
    <t>Ивченко</t>
  </si>
  <si>
    <t>МБОУ "Корякская СШ"</t>
  </si>
  <si>
    <t>Станислав</t>
  </si>
  <si>
    <t>о-7-1</t>
  </si>
  <si>
    <t>Шумина</t>
  </si>
  <si>
    <t>Зубкова Светлана Анатольевна</t>
  </si>
  <si>
    <t>о-7-3</t>
  </si>
  <si>
    <t>Ершов</t>
  </si>
  <si>
    <t>Игорь</t>
  </si>
  <si>
    <t>о-7-5</t>
  </si>
  <si>
    <t>Леонов</t>
  </si>
  <si>
    <t>о-7-6</t>
  </si>
  <si>
    <t>Запороцкий</t>
  </si>
  <si>
    <t>Марк</t>
  </si>
  <si>
    <t>о-7-7</t>
  </si>
  <si>
    <t>Линкевич</t>
  </si>
  <si>
    <t>о-7-8</t>
  </si>
  <si>
    <t>Токманцев</t>
  </si>
  <si>
    <t>о-7-9</t>
  </si>
  <si>
    <t>Хорьякова</t>
  </si>
  <si>
    <t>Яна</t>
  </si>
  <si>
    <t>Сафронова Ирина Викторовна</t>
  </si>
  <si>
    <t>о-8-2</t>
  </si>
  <si>
    <t>о-9-1</t>
  </si>
  <si>
    <t>Бережок</t>
  </si>
  <si>
    <t>МБОУ "Лесновская ОШ"</t>
  </si>
  <si>
    <t>Спиридонов Сергей Сергеевич</t>
  </si>
  <si>
    <t>7-6-1</t>
  </si>
  <si>
    <t>Авдеева</t>
  </si>
  <si>
    <t>7-6-2</t>
  </si>
  <si>
    <t>Шичанина</t>
  </si>
  <si>
    <t>9-9-1</t>
  </si>
  <si>
    <t>Бондарь</t>
  </si>
  <si>
    <t>Спирдонов Сергей Сергеевич</t>
  </si>
  <si>
    <t>7-3-1</t>
  </si>
  <si>
    <t>Блохина</t>
  </si>
  <si>
    <t>Ульяна</t>
  </si>
  <si>
    <t>МБОУ "Николаевская СШ"</t>
  </si>
  <si>
    <t>Скрипникова Виктория Борисовна</t>
  </si>
  <si>
    <t>7-1-1</t>
  </si>
  <si>
    <t xml:space="preserve">Хасбиуллина </t>
  </si>
  <si>
    <t>7-2-1</t>
  </si>
  <si>
    <t>Антипова</t>
  </si>
  <si>
    <t>О-7-2</t>
  </si>
  <si>
    <t xml:space="preserve">Бордюжа </t>
  </si>
  <si>
    <t>Баландина Ирина Михайловна</t>
  </si>
  <si>
    <t>О-7-3</t>
  </si>
  <si>
    <t>Мигаль</t>
  </si>
  <si>
    <t>О-7-4</t>
  </si>
  <si>
    <t>Казаркин</t>
  </si>
  <si>
    <t>О-7-8</t>
  </si>
  <si>
    <t xml:space="preserve">Ильин </t>
  </si>
  <si>
    <t>09</t>
  </si>
  <si>
    <t>Залогина Елена Николаевна</t>
  </si>
  <si>
    <t>04</t>
  </si>
  <si>
    <t>08</t>
  </si>
  <si>
    <t>10</t>
  </si>
  <si>
    <t>05</t>
  </si>
  <si>
    <t>03</t>
  </si>
  <si>
    <t>02</t>
  </si>
  <si>
    <t>07</t>
  </si>
  <si>
    <t>01</t>
  </si>
  <si>
    <t>Столярова</t>
  </si>
  <si>
    <t>Епишков Павел Алексеевич</t>
  </si>
  <si>
    <t>Волгаева</t>
  </si>
  <si>
    <t>Лёхина</t>
  </si>
  <si>
    <t>Стефания</t>
  </si>
  <si>
    <t>Войцеховская</t>
  </si>
  <si>
    <t>Милана</t>
  </si>
  <si>
    <t>Логинова</t>
  </si>
  <si>
    <t>Анасасия</t>
  </si>
  <si>
    <t>06</t>
  </si>
  <si>
    <t>11</t>
  </si>
  <si>
    <t>Натаров</t>
  </si>
  <si>
    <t>Артёменко</t>
  </si>
  <si>
    <t>Елизовета</t>
  </si>
  <si>
    <t>Нагуманов</t>
  </si>
  <si>
    <t>Герман</t>
  </si>
  <si>
    <t xml:space="preserve">Кожанова </t>
  </si>
  <si>
    <t>Валерьевна</t>
  </si>
  <si>
    <t>Сафеева</t>
  </si>
  <si>
    <t>Майя</t>
  </si>
  <si>
    <t xml:space="preserve">Черная </t>
  </si>
  <si>
    <t>Будзёнок</t>
  </si>
  <si>
    <t>Арианна</t>
  </si>
  <si>
    <t>Сегеевич</t>
  </si>
  <si>
    <t>Баранова</t>
  </si>
  <si>
    <t xml:space="preserve">Терёшкин </t>
  </si>
  <si>
    <t>Николаева</t>
  </si>
  <si>
    <t>Виолеттта</t>
  </si>
  <si>
    <t>Здановская</t>
  </si>
  <si>
    <t>Ева</t>
  </si>
  <si>
    <t>Морозов</t>
  </si>
  <si>
    <t xml:space="preserve">Алексей </t>
  </si>
  <si>
    <t>Каролинский</t>
  </si>
  <si>
    <t>Геннадьевич</t>
  </si>
  <si>
    <t>Березий</t>
  </si>
  <si>
    <t xml:space="preserve">Валерия </t>
  </si>
  <si>
    <t>Мороча</t>
  </si>
  <si>
    <t>Крестина</t>
  </si>
  <si>
    <t>Мартыненко</t>
  </si>
  <si>
    <t>Павлова</t>
  </si>
  <si>
    <t>Бергер</t>
  </si>
  <si>
    <t>Вераника</t>
  </si>
  <si>
    <t xml:space="preserve">Григорян </t>
  </si>
  <si>
    <t>Агнесса</t>
  </si>
  <si>
    <t>Арсеновна</t>
  </si>
  <si>
    <t>Калеватов</t>
  </si>
  <si>
    <t xml:space="preserve">Сервфим </t>
  </si>
  <si>
    <t>Викторович</t>
  </si>
  <si>
    <t>Софья</t>
  </si>
  <si>
    <t>Черный</t>
  </si>
  <si>
    <t>Коренев</t>
  </si>
  <si>
    <t>Яблочкин</t>
  </si>
  <si>
    <t>Бянкина</t>
  </si>
  <si>
    <t>Калинов Дмитрий Николаевич</t>
  </si>
  <si>
    <t>7-02</t>
  </si>
  <si>
    <t>Окладникова</t>
  </si>
  <si>
    <t>?-03</t>
  </si>
  <si>
    <t>Власова</t>
  </si>
  <si>
    <t>МБОУ "ЕСШ №1 им. М.В. Ломоносова"</t>
  </si>
  <si>
    <t>МБОУ "ЕСШ №9"</t>
  </si>
  <si>
    <t>МБОУ "Пионерская СШ им. М.А. Евсюковой"</t>
  </si>
  <si>
    <t>МБОУ "ЕСШ №2"</t>
  </si>
  <si>
    <t>МБОУ "Паратунская СШ"</t>
  </si>
  <si>
    <t>МБОУ "Раздольненская СШ им. В.Н. Ролдугина"</t>
  </si>
  <si>
    <t>МБОУ "ЕСШ №7 им.О.Н.Мамченкова"</t>
  </si>
  <si>
    <t>Красичкова</t>
  </si>
  <si>
    <t>Вячиславовна</t>
  </si>
  <si>
    <t>Щербакова</t>
  </si>
  <si>
    <t>Эллина</t>
  </si>
  <si>
    <t>Владиславовна</t>
  </si>
  <si>
    <t>Сидирова</t>
  </si>
  <si>
    <t>Ряховская</t>
  </si>
  <si>
    <t>Шлыкова</t>
  </si>
  <si>
    <t xml:space="preserve">Касперук </t>
  </si>
  <si>
    <t>Васильевна</t>
  </si>
  <si>
    <t>Машихина</t>
  </si>
  <si>
    <t>Крохалева</t>
  </si>
  <si>
    <t>Технабидина</t>
  </si>
  <si>
    <t>МБОУ "ЕСШ №3"</t>
  </si>
  <si>
    <t>Колмычок Елена Юрьевна</t>
  </si>
  <si>
    <t>Родина Марина Николаевна</t>
  </si>
  <si>
    <t>МБОУ "ЕСШ №7 им. О. Н. Мамченкова"</t>
  </si>
  <si>
    <t>Соколова</t>
  </si>
  <si>
    <t>Майборода</t>
  </si>
  <si>
    <t>Тимофеевна</t>
  </si>
  <si>
    <t>МБОУ "Раздольненская СШ им. В. Н. Ролдугина"</t>
  </si>
  <si>
    <t>Сасина</t>
  </si>
  <si>
    <t>Пикула</t>
  </si>
  <si>
    <t>Витальевич</t>
  </si>
  <si>
    <t>призёр 2019</t>
  </si>
  <si>
    <t>Банщикова</t>
  </si>
  <si>
    <t>Шабрина</t>
  </si>
  <si>
    <t>Артемовна</t>
  </si>
  <si>
    <t>победитель 2019</t>
  </si>
  <si>
    <t xml:space="preserve">Ашихмин </t>
  </si>
  <si>
    <t>МБОУ "ЕСШ№7"</t>
  </si>
  <si>
    <t>Олейник</t>
  </si>
  <si>
    <t>Мишина</t>
  </si>
  <si>
    <t>Владислава</t>
  </si>
  <si>
    <t>Эдуардовна</t>
  </si>
  <si>
    <t>Супрун</t>
  </si>
  <si>
    <t>Крупин</t>
  </si>
  <si>
    <t>Аркадий</t>
  </si>
  <si>
    <t>Лаас</t>
  </si>
  <si>
    <t>Шевченко</t>
  </si>
  <si>
    <t>Артуровна</t>
  </si>
  <si>
    <t>Назаренко</t>
  </si>
  <si>
    <t>Шляхтина</t>
  </si>
  <si>
    <t xml:space="preserve">Тарасова </t>
  </si>
  <si>
    <t>Ларина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</si>
</sst>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 horizontal="left"/>
    </xf>
    <xf numFmtId="0" fontId="39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39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/>
    </xf>
    <xf numFmtId="0" fontId="40" fillId="34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zoomScale="110" zoomScaleNormal="110" zoomScalePageLayoutView="0" workbookViewId="0" topLeftCell="A23">
      <selection activeCell="AC61" sqref="AC61"/>
    </sheetView>
  </sheetViews>
  <sheetFormatPr defaultColWidth="9.140625" defaultRowHeight="15"/>
  <cols>
    <col min="1" max="1" width="3.28125" style="0" bestFit="1" customWidth="1"/>
    <col min="2" max="2" width="8.8515625" style="0" hidden="1" customWidth="1"/>
    <col min="3" max="3" width="14.28125" style="0" bestFit="1" customWidth="1"/>
    <col min="4" max="5" width="12.8515625" style="0" customWidth="1"/>
    <col min="6" max="6" width="44.28125" style="0" bestFit="1" customWidth="1"/>
    <col min="7" max="7" width="3.421875" style="0" hidden="1" customWidth="1"/>
    <col min="8" max="16" width="3.57421875" style="0" hidden="1" customWidth="1"/>
    <col min="17" max="17" width="10.00390625" style="0" bestFit="1" customWidth="1"/>
    <col min="18" max="18" width="12.57421875" style="0" bestFit="1" customWidth="1"/>
    <col min="19" max="19" width="32.421875" style="0" hidden="1" customWidth="1"/>
    <col min="20" max="20" width="10.7109375" style="0" hidden="1" customWidth="1"/>
    <col min="21" max="21" width="15.7109375" style="0" hidden="1" customWidth="1"/>
    <col min="22" max="22" width="10.57421875" style="0" bestFit="1" customWidth="1"/>
    <col min="23" max="23" width="10.8515625" style="0" bestFit="1" customWidth="1"/>
  </cols>
  <sheetData>
    <row r="1" spans="1:21" ht="15">
      <c r="A1" s="31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2" t="s">
        <v>2</v>
      </c>
      <c r="R2" s="4" t="s">
        <v>3</v>
      </c>
      <c r="S2" s="4" t="s">
        <v>12</v>
      </c>
      <c r="T2" s="7" t="s">
        <v>9</v>
      </c>
      <c r="U2" s="7" t="s">
        <v>10</v>
      </c>
    </row>
    <row r="3" spans="1:23" s="3" customFormat="1" ht="15">
      <c r="A3" s="4"/>
      <c r="B3" s="4"/>
      <c r="C3" s="4"/>
      <c r="D3" s="4"/>
      <c r="E3" s="4"/>
      <c r="F3" s="6" t="s">
        <v>4</v>
      </c>
      <c r="G3" s="4">
        <v>10</v>
      </c>
      <c r="H3" s="4">
        <v>6</v>
      </c>
      <c r="I3" s="4">
        <v>6</v>
      </c>
      <c r="J3" s="4">
        <v>4</v>
      </c>
      <c r="K3" s="4">
        <v>9</v>
      </c>
      <c r="L3" s="4">
        <v>5</v>
      </c>
      <c r="M3" s="4">
        <v>6</v>
      </c>
      <c r="N3" s="4">
        <v>12</v>
      </c>
      <c r="O3" s="4">
        <v>18</v>
      </c>
      <c r="P3" s="4">
        <v>18</v>
      </c>
      <c r="Q3" s="4">
        <f aca="true" t="shared" si="0" ref="Q3:Q34">SUM(G3:P3)</f>
        <v>94</v>
      </c>
      <c r="R3" s="4"/>
      <c r="S3" s="4"/>
      <c r="T3" s="8"/>
      <c r="U3" s="8"/>
      <c r="V3" s="5"/>
      <c r="W3" s="5"/>
    </row>
    <row r="4" spans="1:23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/>
      <c r="M4" s="4"/>
      <c r="N4" s="4"/>
      <c r="O4" s="4"/>
      <c r="P4" s="4"/>
      <c r="Q4" s="4">
        <f t="shared" si="0"/>
        <v>0</v>
      </c>
      <c r="R4" s="4"/>
      <c r="S4" s="4"/>
      <c r="T4" s="8"/>
      <c r="U4" s="8"/>
      <c r="V4" s="5"/>
      <c r="W4" s="5"/>
    </row>
    <row r="5" spans="1:21" s="3" customFormat="1" ht="15">
      <c r="A5" s="4">
        <v>1</v>
      </c>
      <c r="B5" s="9" t="s">
        <v>24</v>
      </c>
      <c r="C5" s="10" t="s">
        <v>174</v>
      </c>
      <c r="D5" s="10" t="s">
        <v>175</v>
      </c>
      <c r="E5" s="10" t="s">
        <v>176</v>
      </c>
      <c r="F5" s="10" t="s">
        <v>470</v>
      </c>
      <c r="G5" s="10">
        <v>9</v>
      </c>
      <c r="H5" s="10">
        <v>6</v>
      </c>
      <c r="I5" s="10">
        <v>6</v>
      </c>
      <c r="J5" s="10">
        <v>4</v>
      </c>
      <c r="K5" s="10">
        <v>9</v>
      </c>
      <c r="L5" s="10">
        <v>5</v>
      </c>
      <c r="M5" s="10">
        <v>6</v>
      </c>
      <c r="N5" s="10">
        <v>12</v>
      </c>
      <c r="O5" s="10">
        <v>18</v>
      </c>
      <c r="P5" s="10">
        <v>18</v>
      </c>
      <c r="Q5" s="4">
        <f t="shared" si="0"/>
        <v>93</v>
      </c>
      <c r="R5" s="11" t="s">
        <v>38</v>
      </c>
      <c r="S5" s="10" t="s">
        <v>177</v>
      </c>
      <c r="T5" s="19"/>
      <c r="U5" s="19"/>
    </row>
    <row r="6" spans="1:21" s="3" customFormat="1" ht="15">
      <c r="A6" s="4">
        <v>2</v>
      </c>
      <c r="B6" s="9" t="s">
        <v>178</v>
      </c>
      <c r="C6" s="10" t="s">
        <v>179</v>
      </c>
      <c r="D6" s="10" t="s">
        <v>180</v>
      </c>
      <c r="E6" s="10" t="s">
        <v>181</v>
      </c>
      <c r="F6" s="10" t="s">
        <v>470</v>
      </c>
      <c r="G6" s="10">
        <v>10</v>
      </c>
      <c r="H6" s="10">
        <v>4</v>
      </c>
      <c r="I6" s="10">
        <v>6</v>
      </c>
      <c r="J6" s="10">
        <v>4</v>
      </c>
      <c r="K6" s="10">
        <v>9</v>
      </c>
      <c r="L6" s="10">
        <v>5</v>
      </c>
      <c r="M6" s="10">
        <v>5</v>
      </c>
      <c r="N6" s="10">
        <v>12</v>
      </c>
      <c r="O6" s="10">
        <v>18</v>
      </c>
      <c r="P6" s="10">
        <v>16</v>
      </c>
      <c r="Q6" s="4">
        <f t="shared" si="0"/>
        <v>89</v>
      </c>
      <c r="R6" s="10" t="s">
        <v>42</v>
      </c>
      <c r="S6" s="10" t="s">
        <v>177</v>
      </c>
      <c r="T6" s="19"/>
      <c r="U6" s="19"/>
    </row>
    <row r="7" spans="1:21" s="3" customFormat="1" ht="15">
      <c r="A7" s="4">
        <v>3</v>
      </c>
      <c r="B7" s="9" t="s">
        <v>18</v>
      </c>
      <c r="C7" s="10" t="s">
        <v>182</v>
      </c>
      <c r="D7" s="10" t="s">
        <v>183</v>
      </c>
      <c r="E7" s="10" t="s">
        <v>171</v>
      </c>
      <c r="F7" s="10" t="s">
        <v>470</v>
      </c>
      <c r="G7" s="10">
        <v>10</v>
      </c>
      <c r="H7" s="10">
        <v>6</v>
      </c>
      <c r="I7" s="10">
        <v>4</v>
      </c>
      <c r="J7" s="10">
        <v>2</v>
      </c>
      <c r="K7" s="10">
        <v>9</v>
      </c>
      <c r="L7" s="10">
        <v>3</v>
      </c>
      <c r="M7" s="10">
        <v>6</v>
      </c>
      <c r="N7" s="10">
        <v>12</v>
      </c>
      <c r="O7" s="10">
        <v>16</v>
      </c>
      <c r="P7" s="10">
        <v>18</v>
      </c>
      <c r="Q7" s="4">
        <f t="shared" si="0"/>
        <v>86</v>
      </c>
      <c r="R7" s="10" t="s">
        <v>42</v>
      </c>
      <c r="S7" s="10" t="s">
        <v>177</v>
      </c>
      <c r="T7" s="19"/>
      <c r="U7" s="19"/>
    </row>
    <row r="8" spans="1:21" s="3" customFormat="1" ht="15.75" customHeight="1">
      <c r="A8" s="4">
        <v>4</v>
      </c>
      <c r="B8" s="9" t="s">
        <v>465</v>
      </c>
      <c r="C8" s="10" t="s">
        <v>466</v>
      </c>
      <c r="D8" s="10" t="s">
        <v>213</v>
      </c>
      <c r="E8" s="10" t="s">
        <v>107</v>
      </c>
      <c r="F8" s="15" t="s">
        <v>472</v>
      </c>
      <c r="G8" s="10">
        <v>8</v>
      </c>
      <c r="H8" s="10">
        <v>4</v>
      </c>
      <c r="I8" s="10">
        <v>2</v>
      </c>
      <c r="J8" s="10">
        <v>2</v>
      </c>
      <c r="K8" s="10">
        <v>9</v>
      </c>
      <c r="L8" s="10">
        <v>3</v>
      </c>
      <c r="M8" s="10">
        <v>6</v>
      </c>
      <c r="N8" s="10">
        <v>12</v>
      </c>
      <c r="O8" s="10">
        <v>18</v>
      </c>
      <c r="P8" s="10">
        <v>12</v>
      </c>
      <c r="Q8" s="4">
        <f t="shared" si="0"/>
        <v>76</v>
      </c>
      <c r="R8" s="11" t="s">
        <v>38</v>
      </c>
      <c r="S8" s="10" t="s">
        <v>462</v>
      </c>
      <c r="T8" s="19"/>
      <c r="U8" s="19"/>
    </row>
    <row r="9" spans="1:21" s="3" customFormat="1" ht="15">
      <c r="A9" s="4">
        <v>5</v>
      </c>
      <c r="B9" s="9" t="s">
        <v>401</v>
      </c>
      <c r="C9" s="10" t="s">
        <v>409</v>
      </c>
      <c r="D9" s="10" t="s">
        <v>104</v>
      </c>
      <c r="E9" s="10" t="s">
        <v>163</v>
      </c>
      <c r="F9" s="10" t="s">
        <v>469</v>
      </c>
      <c r="G9" s="10">
        <v>10</v>
      </c>
      <c r="H9" s="10">
        <v>4</v>
      </c>
      <c r="I9" s="10">
        <v>6</v>
      </c>
      <c r="J9" s="10">
        <v>0</v>
      </c>
      <c r="K9" s="10">
        <v>6</v>
      </c>
      <c r="L9" s="10">
        <v>0</v>
      </c>
      <c r="M9" s="10">
        <v>5</v>
      </c>
      <c r="N9" s="10">
        <v>12</v>
      </c>
      <c r="O9" s="10">
        <v>18</v>
      </c>
      <c r="P9" s="10">
        <v>14</v>
      </c>
      <c r="Q9" s="4">
        <f t="shared" si="0"/>
        <v>75</v>
      </c>
      <c r="R9" s="11" t="s">
        <v>38</v>
      </c>
      <c r="S9" s="10" t="s">
        <v>410</v>
      </c>
      <c r="T9" s="19"/>
      <c r="U9" s="19"/>
    </row>
    <row r="10" spans="1:21" s="3" customFormat="1" ht="15">
      <c r="A10" s="4">
        <v>6</v>
      </c>
      <c r="B10" s="9" t="s">
        <v>307</v>
      </c>
      <c r="C10" s="10" t="s">
        <v>308</v>
      </c>
      <c r="D10" s="10" t="s">
        <v>309</v>
      </c>
      <c r="E10" s="10" t="s">
        <v>31</v>
      </c>
      <c r="F10" s="10" t="s">
        <v>468</v>
      </c>
      <c r="G10" s="10">
        <v>7</v>
      </c>
      <c r="H10" s="10">
        <v>6</v>
      </c>
      <c r="I10" s="10">
        <v>2</v>
      </c>
      <c r="J10" s="10">
        <v>0</v>
      </c>
      <c r="K10" s="10">
        <v>7</v>
      </c>
      <c r="L10" s="10">
        <v>3</v>
      </c>
      <c r="M10" s="10">
        <v>6</v>
      </c>
      <c r="N10" s="10">
        <v>6</v>
      </c>
      <c r="O10" s="10">
        <v>14</v>
      </c>
      <c r="P10" s="10">
        <v>18</v>
      </c>
      <c r="Q10" s="4">
        <f t="shared" si="0"/>
        <v>69</v>
      </c>
      <c r="R10" s="11" t="s">
        <v>38</v>
      </c>
      <c r="S10" s="10" t="s">
        <v>302</v>
      </c>
      <c r="T10" s="19"/>
      <c r="U10" s="19"/>
    </row>
    <row r="11" spans="1:21" s="3" customFormat="1" ht="15">
      <c r="A11" s="4">
        <v>7</v>
      </c>
      <c r="B11" s="9" t="s">
        <v>304</v>
      </c>
      <c r="C11" s="10" t="s">
        <v>305</v>
      </c>
      <c r="D11" s="10" t="s">
        <v>306</v>
      </c>
      <c r="E11" s="10" t="s">
        <v>76</v>
      </c>
      <c r="F11" s="10" t="s">
        <v>468</v>
      </c>
      <c r="G11" s="10">
        <v>8</v>
      </c>
      <c r="H11" s="10">
        <v>4</v>
      </c>
      <c r="I11" s="10">
        <v>0</v>
      </c>
      <c r="J11" s="10">
        <v>2</v>
      </c>
      <c r="K11" s="10">
        <v>8</v>
      </c>
      <c r="L11" s="10">
        <v>3</v>
      </c>
      <c r="M11" s="10">
        <v>6</v>
      </c>
      <c r="N11" s="10">
        <v>0</v>
      </c>
      <c r="O11" s="10">
        <v>16</v>
      </c>
      <c r="P11" s="10">
        <v>18</v>
      </c>
      <c r="Q11" s="4">
        <f t="shared" si="0"/>
        <v>65</v>
      </c>
      <c r="R11" s="10" t="s">
        <v>42</v>
      </c>
      <c r="S11" s="10" t="s">
        <v>302</v>
      </c>
      <c r="T11" s="19"/>
      <c r="U11" s="19"/>
    </row>
    <row r="12" spans="1:21" s="3" customFormat="1" ht="15">
      <c r="A12" s="4">
        <v>8</v>
      </c>
      <c r="B12" s="9" t="s">
        <v>403</v>
      </c>
      <c r="C12" s="11" t="s">
        <v>411</v>
      </c>
      <c r="D12" s="11" t="s">
        <v>30</v>
      </c>
      <c r="E12" s="11" t="s">
        <v>113</v>
      </c>
      <c r="F12" s="10" t="s">
        <v>469</v>
      </c>
      <c r="G12" s="11">
        <v>8</v>
      </c>
      <c r="H12" s="11">
        <v>6</v>
      </c>
      <c r="I12" s="11">
        <v>2</v>
      </c>
      <c r="J12" s="11">
        <v>2</v>
      </c>
      <c r="K12" s="11">
        <v>3</v>
      </c>
      <c r="L12" s="11">
        <v>5</v>
      </c>
      <c r="M12" s="11">
        <v>5</v>
      </c>
      <c r="N12" s="11">
        <v>4</v>
      </c>
      <c r="O12" s="11">
        <v>16</v>
      </c>
      <c r="P12" s="11">
        <v>12</v>
      </c>
      <c r="Q12" s="4">
        <f t="shared" si="0"/>
        <v>63</v>
      </c>
      <c r="R12" s="10" t="s">
        <v>42</v>
      </c>
      <c r="S12" s="10" t="s">
        <v>410</v>
      </c>
      <c r="T12" s="19"/>
      <c r="U12" s="19"/>
    </row>
    <row r="13" spans="1:21" s="3" customFormat="1" ht="15">
      <c r="A13" s="4">
        <v>9</v>
      </c>
      <c r="B13" s="9" t="s">
        <v>395</v>
      </c>
      <c r="C13" s="10" t="s">
        <v>396</v>
      </c>
      <c r="D13" s="10" t="s">
        <v>195</v>
      </c>
      <c r="E13" s="10" t="s">
        <v>171</v>
      </c>
      <c r="F13" s="10" t="s">
        <v>471</v>
      </c>
      <c r="G13" s="10">
        <v>8</v>
      </c>
      <c r="H13" s="10">
        <v>4</v>
      </c>
      <c r="I13" s="10">
        <v>2</v>
      </c>
      <c r="J13" s="10">
        <v>2</v>
      </c>
      <c r="K13" s="10">
        <v>7</v>
      </c>
      <c r="L13" s="10">
        <v>5</v>
      </c>
      <c r="M13" s="10">
        <v>5</v>
      </c>
      <c r="N13" s="10">
        <v>0</v>
      </c>
      <c r="O13" s="10">
        <v>14</v>
      </c>
      <c r="P13" s="10">
        <v>15</v>
      </c>
      <c r="Q13" s="4">
        <f t="shared" si="0"/>
        <v>62</v>
      </c>
      <c r="R13" s="11" t="s">
        <v>38</v>
      </c>
      <c r="S13" s="17" t="s">
        <v>392</v>
      </c>
      <c r="T13" s="19"/>
      <c r="U13" s="19"/>
    </row>
    <row r="14" spans="1:21" s="3" customFormat="1" ht="15">
      <c r="A14" s="4">
        <v>10</v>
      </c>
      <c r="B14" s="9" t="s">
        <v>24</v>
      </c>
      <c r="C14" s="10" t="s">
        <v>303</v>
      </c>
      <c r="D14" s="10" t="s">
        <v>216</v>
      </c>
      <c r="E14" s="10" t="s">
        <v>200</v>
      </c>
      <c r="F14" s="10" t="s">
        <v>468</v>
      </c>
      <c r="G14" s="10">
        <v>7</v>
      </c>
      <c r="H14" s="10">
        <v>4</v>
      </c>
      <c r="I14" s="10">
        <v>4</v>
      </c>
      <c r="J14" s="10">
        <v>2</v>
      </c>
      <c r="K14" s="10">
        <v>5</v>
      </c>
      <c r="L14" s="10">
        <v>3</v>
      </c>
      <c r="M14" s="10">
        <v>6</v>
      </c>
      <c r="N14" s="10">
        <v>0</v>
      </c>
      <c r="O14" s="10">
        <v>16</v>
      </c>
      <c r="P14" s="10">
        <v>14</v>
      </c>
      <c r="Q14" s="4">
        <f t="shared" si="0"/>
        <v>61</v>
      </c>
      <c r="R14" s="10" t="s">
        <v>42</v>
      </c>
      <c r="S14" s="10" t="s">
        <v>302</v>
      </c>
      <c r="T14" s="19"/>
      <c r="U14" s="19"/>
    </row>
    <row r="15" spans="1:21" s="3" customFormat="1" ht="15">
      <c r="A15" s="4">
        <v>11</v>
      </c>
      <c r="B15" s="9" t="s">
        <v>18</v>
      </c>
      <c r="C15" s="10" t="s">
        <v>301</v>
      </c>
      <c r="D15" s="10" t="s">
        <v>262</v>
      </c>
      <c r="E15" s="10" t="s">
        <v>26</v>
      </c>
      <c r="F15" s="10" t="s">
        <v>468</v>
      </c>
      <c r="G15" s="10">
        <v>7</v>
      </c>
      <c r="H15" s="10">
        <v>6</v>
      </c>
      <c r="I15" s="10">
        <v>0</v>
      </c>
      <c r="J15" s="10">
        <v>2</v>
      </c>
      <c r="K15" s="10">
        <v>6</v>
      </c>
      <c r="L15" s="10">
        <v>1</v>
      </c>
      <c r="M15" s="10">
        <v>2</v>
      </c>
      <c r="N15" s="10">
        <v>4</v>
      </c>
      <c r="O15" s="10">
        <v>16</v>
      </c>
      <c r="P15" s="10">
        <v>16</v>
      </c>
      <c r="Q15" s="4">
        <f t="shared" si="0"/>
        <v>60</v>
      </c>
      <c r="R15" s="10" t="s">
        <v>42</v>
      </c>
      <c r="S15" s="10" t="s">
        <v>302</v>
      </c>
      <c r="T15" s="19"/>
      <c r="U15" s="19"/>
    </row>
    <row r="16" spans="1:23" s="3" customFormat="1" ht="15">
      <c r="A16" s="4">
        <v>12</v>
      </c>
      <c r="B16" s="9" t="s">
        <v>218</v>
      </c>
      <c r="C16" s="10" t="s">
        <v>219</v>
      </c>
      <c r="D16" s="10" t="s">
        <v>72</v>
      </c>
      <c r="E16" s="10" t="s">
        <v>198</v>
      </c>
      <c r="F16" s="10" t="s">
        <v>255</v>
      </c>
      <c r="G16" s="10">
        <v>6</v>
      </c>
      <c r="H16" s="10">
        <v>3</v>
      </c>
      <c r="I16" s="10">
        <v>4</v>
      </c>
      <c r="J16" s="10">
        <v>2</v>
      </c>
      <c r="K16" s="10">
        <v>5</v>
      </c>
      <c r="L16" s="10">
        <v>3</v>
      </c>
      <c r="M16" s="10">
        <v>4</v>
      </c>
      <c r="N16" s="10">
        <v>4</v>
      </c>
      <c r="O16" s="10">
        <v>18</v>
      </c>
      <c r="P16" s="10">
        <v>10</v>
      </c>
      <c r="Q16" s="4">
        <f t="shared" si="0"/>
        <v>59</v>
      </c>
      <c r="R16" s="11" t="s">
        <v>38</v>
      </c>
      <c r="S16" s="10" t="s">
        <v>211</v>
      </c>
      <c r="T16" s="19"/>
      <c r="U16" s="19"/>
      <c r="V16" s="5"/>
      <c r="W16" s="5"/>
    </row>
    <row r="17" spans="1:23" s="3" customFormat="1" ht="15">
      <c r="A17" s="4">
        <v>13</v>
      </c>
      <c r="B17" s="9" t="s">
        <v>220</v>
      </c>
      <c r="C17" s="10" t="s">
        <v>221</v>
      </c>
      <c r="D17" s="10" t="s">
        <v>164</v>
      </c>
      <c r="E17" s="10" t="s">
        <v>173</v>
      </c>
      <c r="F17" s="10" t="s">
        <v>255</v>
      </c>
      <c r="G17" s="10">
        <v>6</v>
      </c>
      <c r="H17" s="10">
        <v>4</v>
      </c>
      <c r="I17" s="10">
        <v>4</v>
      </c>
      <c r="J17" s="10">
        <v>2</v>
      </c>
      <c r="K17" s="10">
        <v>5</v>
      </c>
      <c r="L17" s="10">
        <v>2</v>
      </c>
      <c r="M17" s="10">
        <v>4</v>
      </c>
      <c r="N17" s="10">
        <v>4</v>
      </c>
      <c r="O17" s="10">
        <v>18</v>
      </c>
      <c r="P17" s="10">
        <v>10</v>
      </c>
      <c r="Q17" s="4">
        <f t="shared" si="0"/>
        <v>59</v>
      </c>
      <c r="R17" s="11" t="s">
        <v>38</v>
      </c>
      <c r="S17" s="10" t="s">
        <v>211</v>
      </c>
      <c r="T17" s="19"/>
      <c r="U17" s="19"/>
      <c r="V17" s="5"/>
      <c r="W17" s="5"/>
    </row>
    <row r="18" spans="1:23" s="3" customFormat="1" ht="15">
      <c r="A18" s="4">
        <v>14</v>
      </c>
      <c r="B18" s="9" t="s">
        <v>376</v>
      </c>
      <c r="C18" s="10" t="s">
        <v>377</v>
      </c>
      <c r="D18" s="10" t="s">
        <v>213</v>
      </c>
      <c r="E18" s="10" t="s">
        <v>107</v>
      </c>
      <c r="F18" s="10" t="s">
        <v>372</v>
      </c>
      <c r="G18" s="10">
        <v>6</v>
      </c>
      <c r="H18" s="10">
        <v>4</v>
      </c>
      <c r="I18" s="10">
        <v>6</v>
      </c>
      <c r="J18" s="10">
        <v>4</v>
      </c>
      <c r="K18" s="10">
        <v>5</v>
      </c>
      <c r="L18" s="10">
        <v>5</v>
      </c>
      <c r="M18" s="10">
        <v>6</v>
      </c>
      <c r="N18" s="10">
        <v>4</v>
      </c>
      <c r="O18" s="10">
        <v>5</v>
      </c>
      <c r="P18" s="10">
        <v>14</v>
      </c>
      <c r="Q18" s="4">
        <f t="shared" si="0"/>
        <v>59</v>
      </c>
      <c r="R18" s="10" t="s">
        <v>42</v>
      </c>
      <c r="S18" s="10" t="s">
        <v>373</v>
      </c>
      <c r="T18" s="19"/>
      <c r="U18" s="19"/>
      <c r="V18" s="5"/>
      <c r="W18" s="5"/>
    </row>
    <row r="19" spans="1:23" ht="15">
      <c r="A19" s="4">
        <v>15</v>
      </c>
      <c r="B19" s="9" t="s">
        <v>381</v>
      </c>
      <c r="C19" s="10" t="s">
        <v>382</v>
      </c>
      <c r="D19" s="10" t="s">
        <v>383</v>
      </c>
      <c r="E19" s="10" t="s">
        <v>137</v>
      </c>
      <c r="F19" s="10" t="s">
        <v>384</v>
      </c>
      <c r="G19" s="10">
        <v>8</v>
      </c>
      <c r="H19" s="10">
        <v>6</v>
      </c>
      <c r="I19" s="10">
        <v>2</v>
      </c>
      <c r="J19" s="10">
        <v>2</v>
      </c>
      <c r="K19" s="10">
        <v>8</v>
      </c>
      <c r="L19" s="10">
        <v>2</v>
      </c>
      <c r="M19" s="10">
        <v>5</v>
      </c>
      <c r="N19" s="10">
        <v>0</v>
      </c>
      <c r="O19" s="10">
        <v>16</v>
      </c>
      <c r="P19" s="10">
        <v>10</v>
      </c>
      <c r="Q19" s="4">
        <f t="shared" si="0"/>
        <v>59</v>
      </c>
      <c r="R19" s="10" t="s">
        <v>42</v>
      </c>
      <c r="S19" s="10" t="s">
        <v>385</v>
      </c>
      <c r="T19" s="19"/>
      <c r="U19" s="19"/>
      <c r="V19" s="5"/>
      <c r="W19" s="5"/>
    </row>
    <row r="20" spans="1:23" ht="14.25" customHeight="1">
      <c r="A20" s="4">
        <v>16</v>
      </c>
      <c r="B20" s="9" t="s">
        <v>386</v>
      </c>
      <c r="C20" s="10" t="s">
        <v>387</v>
      </c>
      <c r="D20" s="10" t="s">
        <v>52</v>
      </c>
      <c r="E20" s="10" t="s">
        <v>113</v>
      </c>
      <c r="F20" s="10" t="s">
        <v>384</v>
      </c>
      <c r="G20" s="10">
        <v>8</v>
      </c>
      <c r="H20" s="10">
        <v>4</v>
      </c>
      <c r="I20" s="10">
        <v>2</v>
      </c>
      <c r="J20" s="10">
        <v>2</v>
      </c>
      <c r="K20" s="10">
        <v>9</v>
      </c>
      <c r="L20" s="10">
        <v>3</v>
      </c>
      <c r="M20" s="10">
        <v>6</v>
      </c>
      <c r="N20" s="10">
        <v>0</v>
      </c>
      <c r="O20" s="10">
        <v>14</v>
      </c>
      <c r="P20" s="10">
        <v>10</v>
      </c>
      <c r="Q20" s="4">
        <f t="shared" si="0"/>
        <v>58</v>
      </c>
      <c r="R20" s="10" t="s">
        <v>42</v>
      </c>
      <c r="S20" s="10" t="s">
        <v>385</v>
      </c>
      <c r="T20" s="19"/>
      <c r="U20" s="19"/>
      <c r="V20" s="5"/>
      <c r="W20" s="5"/>
    </row>
    <row r="21" spans="1:21" ht="15">
      <c r="A21" s="4">
        <v>17</v>
      </c>
      <c r="B21" s="9" t="s">
        <v>18</v>
      </c>
      <c r="C21" s="10" t="s">
        <v>19</v>
      </c>
      <c r="D21" s="10" t="s">
        <v>20</v>
      </c>
      <c r="E21" s="10" t="s">
        <v>21</v>
      </c>
      <c r="F21" s="10" t="s">
        <v>22</v>
      </c>
      <c r="G21" s="10">
        <v>10</v>
      </c>
      <c r="H21" s="10">
        <v>4</v>
      </c>
      <c r="I21" s="10">
        <v>6</v>
      </c>
      <c r="J21" s="10">
        <v>2</v>
      </c>
      <c r="K21" s="10">
        <v>1</v>
      </c>
      <c r="L21" s="10">
        <v>3</v>
      </c>
      <c r="M21" s="10">
        <v>5</v>
      </c>
      <c r="N21" s="10">
        <v>0</v>
      </c>
      <c r="O21" s="10">
        <v>14</v>
      </c>
      <c r="P21" s="10">
        <v>12</v>
      </c>
      <c r="Q21" s="4">
        <f t="shared" si="0"/>
        <v>57</v>
      </c>
      <c r="R21" s="10" t="s">
        <v>42</v>
      </c>
      <c r="S21" s="10" t="s">
        <v>23</v>
      </c>
      <c r="T21" s="19"/>
      <c r="U21" s="19"/>
    </row>
    <row r="22" spans="1:21" ht="30">
      <c r="A22" s="4">
        <v>18</v>
      </c>
      <c r="B22" s="9" t="s">
        <v>463</v>
      </c>
      <c r="C22" s="10" t="s">
        <v>464</v>
      </c>
      <c r="D22" s="10" t="s">
        <v>180</v>
      </c>
      <c r="E22" s="10" t="s">
        <v>31</v>
      </c>
      <c r="F22" s="15" t="s">
        <v>472</v>
      </c>
      <c r="G22" s="10">
        <v>9</v>
      </c>
      <c r="H22" s="10">
        <v>2</v>
      </c>
      <c r="I22" s="10">
        <v>2</v>
      </c>
      <c r="J22" s="10">
        <v>2</v>
      </c>
      <c r="K22" s="10">
        <v>8</v>
      </c>
      <c r="L22" s="10">
        <v>3</v>
      </c>
      <c r="M22" s="10">
        <v>5</v>
      </c>
      <c r="N22" s="10">
        <v>4</v>
      </c>
      <c r="O22" s="10">
        <v>14</v>
      </c>
      <c r="P22" s="10">
        <v>8</v>
      </c>
      <c r="Q22" s="4">
        <f t="shared" si="0"/>
        <v>57</v>
      </c>
      <c r="R22" s="10" t="s">
        <v>42</v>
      </c>
      <c r="S22" s="10" t="s">
        <v>462</v>
      </c>
      <c r="T22" s="19"/>
      <c r="U22" s="19"/>
    </row>
    <row r="23" spans="1:21" ht="15">
      <c r="A23" s="4">
        <v>19</v>
      </c>
      <c r="B23" s="9" t="s">
        <v>402</v>
      </c>
      <c r="C23" s="11" t="s">
        <v>412</v>
      </c>
      <c r="D23" s="11" t="s">
        <v>413</v>
      </c>
      <c r="E23" s="11" t="s">
        <v>67</v>
      </c>
      <c r="F23" s="10" t="s">
        <v>469</v>
      </c>
      <c r="G23" s="11">
        <v>8</v>
      </c>
      <c r="H23" s="11">
        <v>6</v>
      </c>
      <c r="I23" s="11">
        <v>4</v>
      </c>
      <c r="J23" s="11">
        <v>4</v>
      </c>
      <c r="K23" s="11">
        <v>9</v>
      </c>
      <c r="L23" s="11">
        <v>0</v>
      </c>
      <c r="M23" s="11">
        <v>3</v>
      </c>
      <c r="N23" s="11">
        <v>12</v>
      </c>
      <c r="O23" s="11">
        <v>10</v>
      </c>
      <c r="P23" s="11">
        <v>0</v>
      </c>
      <c r="Q23" s="4">
        <f t="shared" si="0"/>
        <v>56</v>
      </c>
      <c r="R23" s="10" t="s">
        <v>42</v>
      </c>
      <c r="S23" s="10" t="s">
        <v>410</v>
      </c>
      <c r="T23" s="19"/>
      <c r="U23" s="19"/>
    </row>
    <row r="24" spans="1:21" ht="15">
      <c r="A24" s="4">
        <v>20</v>
      </c>
      <c r="B24" s="9" t="s">
        <v>222</v>
      </c>
      <c r="C24" s="10" t="s">
        <v>223</v>
      </c>
      <c r="D24" s="10" t="s">
        <v>153</v>
      </c>
      <c r="E24" s="10" t="s">
        <v>167</v>
      </c>
      <c r="F24" s="10" t="s">
        <v>255</v>
      </c>
      <c r="G24" s="10">
        <v>7</v>
      </c>
      <c r="H24" s="10">
        <v>3</v>
      </c>
      <c r="I24" s="10">
        <v>4</v>
      </c>
      <c r="J24" s="10">
        <v>0</v>
      </c>
      <c r="K24" s="10">
        <v>5</v>
      </c>
      <c r="L24" s="10">
        <v>2</v>
      </c>
      <c r="M24" s="10">
        <v>4</v>
      </c>
      <c r="N24" s="10">
        <v>4</v>
      </c>
      <c r="O24" s="10">
        <v>18</v>
      </c>
      <c r="P24" s="10">
        <v>8</v>
      </c>
      <c r="Q24" s="4">
        <f t="shared" si="0"/>
        <v>55</v>
      </c>
      <c r="R24" s="10" t="s">
        <v>42</v>
      </c>
      <c r="S24" s="10" t="s">
        <v>211</v>
      </c>
      <c r="T24" s="19"/>
      <c r="U24" s="19"/>
    </row>
    <row r="25" spans="1:21" ht="15">
      <c r="A25" s="4">
        <v>21</v>
      </c>
      <c r="B25" s="9" t="s">
        <v>365</v>
      </c>
      <c r="C25" s="11" t="s">
        <v>366</v>
      </c>
      <c r="D25" s="11" t="s">
        <v>367</v>
      </c>
      <c r="E25" s="11" t="s">
        <v>138</v>
      </c>
      <c r="F25" s="10" t="s">
        <v>348</v>
      </c>
      <c r="G25" s="11">
        <v>8</v>
      </c>
      <c r="H25" s="11">
        <v>4</v>
      </c>
      <c r="I25" s="11">
        <v>0</v>
      </c>
      <c r="J25" s="11">
        <v>2</v>
      </c>
      <c r="K25" s="11">
        <v>7</v>
      </c>
      <c r="L25" s="11">
        <v>5</v>
      </c>
      <c r="M25" s="11">
        <v>5</v>
      </c>
      <c r="N25" s="11">
        <v>2</v>
      </c>
      <c r="O25" s="11">
        <v>14</v>
      </c>
      <c r="P25" s="11">
        <v>8</v>
      </c>
      <c r="Q25" s="4">
        <f t="shared" si="0"/>
        <v>55</v>
      </c>
      <c r="R25" s="10" t="s">
        <v>42</v>
      </c>
      <c r="S25" s="10" t="s">
        <v>352</v>
      </c>
      <c r="T25" s="19"/>
      <c r="U25" s="19"/>
    </row>
    <row r="26" spans="1:21" ht="15">
      <c r="A26" s="4">
        <v>22</v>
      </c>
      <c r="B26" s="9" t="s">
        <v>374</v>
      </c>
      <c r="C26" s="10" t="s">
        <v>375</v>
      </c>
      <c r="D26" s="10" t="s">
        <v>217</v>
      </c>
      <c r="E26" s="10" t="s">
        <v>31</v>
      </c>
      <c r="F26" s="10" t="s">
        <v>372</v>
      </c>
      <c r="G26" s="10">
        <v>8</v>
      </c>
      <c r="H26" s="10">
        <v>6</v>
      </c>
      <c r="I26" s="10">
        <v>4</v>
      </c>
      <c r="J26" s="10">
        <v>4</v>
      </c>
      <c r="K26" s="10">
        <v>6</v>
      </c>
      <c r="L26" s="10">
        <v>3</v>
      </c>
      <c r="M26" s="10">
        <v>2</v>
      </c>
      <c r="N26" s="10">
        <v>0</v>
      </c>
      <c r="O26" s="10">
        <v>10</v>
      </c>
      <c r="P26" s="10">
        <v>12</v>
      </c>
      <c r="Q26" s="4">
        <f t="shared" si="0"/>
        <v>55</v>
      </c>
      <c r="R26" s="11" t="s">
        <v>38</v>
      </c>
      <c r="S26" s="10" t="s">
        <v>373</v>
      </c>
      <c r="T26" s="19"/>
      <c r="U26" s="19"/>
    </row>
    <row r="27" spans="1:21" ht="15">
      <c r="A27" s="4">
        <v>23</v>
      </c>
      <c r="B27" s="9" t="s">
        <v>405</v>
      </c>
      <c r="C27" s="10" t="s">
        <v>414</v>
      </c>
      <c r="D27" s="10" t="s">
        <v>415</v>
      </c>
      <c r="E27" s="10" t="s">
        <v>26</v>
      </c>
      <c r="F27" s="10" t="s">
        <v>469</v>
      </c>
      <c r="G27" s="10">
        <v>8</v>
      </c>
      <c r="H27" s="10">
        <v>3</v>
      </c>
      <c r="I27" s="10">
        <v>4</v>
      </c>
      <c r="J27" s="10">
        <v>2</v>
      </c>
      <c r="K27" s="10">
        <v>0</v>
      </c>
      <c r="L27" s="10">
        <v>5</v>
      </c>
      <c r="M27" s="10">
        <v>5</v>
      </c>
      <c r="N27" s="10">
        <v>12</v>
      </c>
      <c r="O27" s="10">
        <v>16</v>
      </c>
      <c r="P27" s="10">
        <v>0</v>
      </c>
      <c r="Q27" s="4">
        <f t="shared" si="0"/>
        <v>55</v>
      </c>
      <c r="R27" s="10" t="s">
        <v>42</v>
      </c>
      <c r="S27" s="10" t="s">
        <v>410</v>
      </c>
      <c r="T27" s="19"/>
      <c r="U27" s="19"/>
    </row>
    <row r="28" spans="1:21" ht="15">
      <c r="A28" s="4">
        <v>24</v>
      </c>
      <c r="B28" s="9" t="s">
        <v>24</v>
      </c>
      <c r="C28" s="10" t="s">
        <v>98</v>
      </c>
      <c r="D28" s="10" t="s">
        <v>20</v>
      </c>
      <c r="E28" s="10" t="s">
        <v>93</v>
      </c>
      <c r="F28" s="10" t="s">
        <v>487</v>
      </c>
      <c r="G28" s="10">
        <v>6</v>
      </c>
      <c r="H28" s="10">
        <v>2</v>
      </c>
      <c r="I28" s="10">
        <v>1</v>
      </c>
      <c r="J28" s="10">
        <v>2</v>
      </c>
      <c r="K28" s="10">
        <v>9</v>
      </c>
      <c r="L28" s="10">
        <v>3</v>
      </c>
      <c r="M28" s="10">
        <v>4</v>
      </c>
      <c r="N28" s="10">
        <v>4</v>
      </c>
      <c r="O28" s="10">
        <v>14</v>
      </c>
      <c r="P28" s="10">
        <v>8</v>
      </c>
      <c r="Q28" s="4">
        <f t="shared" si="0"/>
        <v>53</v>
      </c>
      <c r="R28" s="10" t="s">
        <v>38</v>
      </c>
      <c r="S28" s="10" t="s">
        <v>489</v>
      </c>
      <c r="T28" s="19"/>
      <c r="U28" s="19"/>
    </row>
    <row r="29" spans="1:21" ht="15">
      <c r="A29" s="4">
        <v>25</v>
      </c>
      <c r="B29" s="9" t="s">
        <v>224</v>
      </c>
      <c r="C29" s="10" t="s">
        <v>225</v>
      </c>
      <c r="D29" s="10" t="s">
        <v>212</v>
      </c>
      <c r="E29" s="10" t="s">
        <v>200</v>
      </c>
      <c r="F29" s="10" t="s">
        <v>255</v>
      </c>
      <c r="G29" s="10">
        <v>6</v>
      </c>
      <c r="H29" s="10">
        <v>6</v>
      </c>
      <c r="I29" s="10">
        <v>2</v>
      </c>
      <c r="J29" s="10">
        <v>2</v>
      </c>
      <c r="K29" s="10">
        <v>6</v>
      </c>
      <c r="L29" s="10">
        <v>3</v>
      </c>
      <c r="M29" s="10">
        <v>4</v>
      </c>
      <c r="N29" s="10">
        <v>1</v>
      </c>
      <c r="O29" s="10">
        <v>16</v>
      </c>
      <c r="P29" s="10">
        <v>6</v>
      </c>
      <c r="Q29" s="4">
        <f t="shared" si="0"/>
        <v>52</v>
      </c>
      <c r="R29" s="10" t="s">
        <v>42</v>
      </c>
      <c r="S29" s="10" t="s">
        <v>211</v>
      </c>
      <c r="T29" s="19"/>
      <c r="U29" s="19"/>
    </row>
    <row r="30" spans="1:21" ht="15">
      <c r="A30" s="4">
        <v>26</v>
      </c>
      <c r="B30" s="9" t="s">
        <v>18</v>
      </c>
      <c r="C30" s="10" t="s">
        <v>474</v>
      </c>
      <c r="D30" s="10" t="s">
        <v>239</v>
      </c>
      <c r="E30" s="10" t="s">
        <v>475</v>
      </c>
      <c r="F30" s="10" t="s">
        <v>487</v>
      </c>
      <c r="G30" s="10">
        <v>9</v>
      </c>
      <c r="H30" s="10">
        <v>3</v>
      </c>
      <c r="I30" s="10">
        <v>2</v>
      </c>
      <c r="J30" s="10">
        <v>2</v>
      </c>
      <c r="K30" s="10">
        <v>7</v>
      </c>
      <c r="L30" s="10">
        <v>3</v>
      </c>
      <c r="M30" s="10">
        <v>6</v>
      </c>
      <c r="N30" s="10">
        <v>0</v>
      </c>
      <c r="O30" s="10">
        <v>16</v>
      </c>
      <c r="P30" s="10">
        <v>4</v>
      </c>
      <c r="Q30" s="4">
        <f t="shared" si="0"/>
        <v>52</v>
      </c>
      <c r="R30" s="10" t="s">
        <v>42</v>
      </c>
      <c r="S30" s="10" t="s">
        <v>489</v>
      </c>
      <c r="T30" s="19"/>
      <c r="U30" s="19"/>
    </row>
    <row r="31" spans="1:21" ht="15">
      <c r="A31" s="4">
        <v>27</v>
      </c>
      <c r="B31" s="9" t="s">
        <v>226</v>
      </c>
      <c r="C31" s="11" t="s">
        <v>227</v>
      </c>
      <c r="D31" s="11" t="s">
        <v>49</v>
      </c>
      <c r="E31" s="11" t="s">
        <v>198</v>
      </c>
      <c r="F31" s="10" t="s">
        <v>255</v>
      </c>
      <c r="G31" s="11">
        <v>7</v>
      </c>
      <c r="H31" s="11">
        <v>3</v>
      </c>
      <c r="I31" s="11">
        <v>4</v>
      </c>
      <c r="J31" s="11">
        <v>0</v>
      </c>
      <c r="K31" s="11">
        <v>3</v>
      </c>
      <c r="L31" s="11">
        <v>0</v>
      </c>
      <c r="M31" s="11">
        <v>4</v>
      </c>
      <c r="N31" s="11">
        <v>4</v>
      </c>
      <c r="O31" s="11">
        <v>18</v>
      </c>
      <c r="P31" s="11">
        <v>8</v>
      </c>
      <c r="Q31" s="4">
        <f t="shared" si="0"/>
        <v>51</v>
      </c>
      <c r="R31" s="10" t="s">
        <v>42</v>
      </c>
      <c r="S31" s="10" t="s">
        <v>211</v>
      </c>
      <c r="T31" s="19"/>
      <c r="U31" s="19"/>
    </row>
    <row r="32" spans="1:21" ht="15">
      <c r="A32" s="4">
        <v>28</v>
      </c>
      <c r="B32" s="9" t="s">
        <v>353</v>
      </c>
      <c r="C32" s="10" t="s">
        <v>354</v>
      </c>
      <c r="D32" s="10" t="s">
        <v>355</v>
      </c>
      <c r="E32" s="10" t="s">
        <v>293</v>
      </c>
      <c r="F32" s="10" t="s">
        <v>348</v>
      </c>
      <c r="G32" s="10">
        <v>8</v>
      </c>
      <c r="H32" s="10">
        <v>2</v>
      </c>
      <c r="I32" s="10">
        <v>2</v>
      </c>
      <c r="J32" s="10">
        <v>2</v>
      </c>
      <c r="K32" s="10">
        <v>7</v>
      </c>
      <c r="L32" s="10">
        <v>3</v>
      </c>
      <c r="M32" s="10">
        <v>5</v>
      </c>
      <c r="N32" s="10">
        <v>0</v>
      </c>
      <c r="O32" s="10">
        <v>14</v>
      </c>
      <c r="P32" s="10">
        <v>8</v>
      </c>
      <c r="Q32" s="4">
        <f t="shared" si="0"/>
        <v>51</v>
      </c>
      <c r="R32" s="10" t="s">
        <v>42</v>
      </c>
      <c r="S32" s="10" t="s">
        <v>352</v>
      </c>
      <c r="T32" s="19"/>
      <c r="U32" s="19"/>
    </row>
    <row r="33" spans="1:21" ht="15">
      <c r="A33" s="4">
        <v>29</v>
      </c>
      <c r="B33" s="9" t="s">
        <v>356</v>
      </c>
      <c r="C33" s="10" t="s">
        <v>357</v>
      </c>
      <c r="D33" s="10" t="s">
        <v>71</v>
      </c>
      <c r="E33" s="10" t="s">
        <v>230</v>
      </c>
      <c r="F33" s="10" t="s">
        <v>348</v>
      </c>
      <c r="G33" s="10">
        <v>8</v>
      </c>
      <c r="H33" s="10">
        <v>4</v>
      </c>
      <c r="I33" s="10">
        <v>0</v>
      </c>
      <c r="J33" s="10">
        <v>3</v>
      </c>
      <c r="K33" s="10">
        <v>5</v>
      </c>
      <c r="L33" s="10">
        <v>3</v>
      </c>
      <c r="M33" s="10">
        <v>4</v>
      </c>
      <c r="N33" s="10">
        <v>0</v>
      </c>
      <c r="O33" s="10">
        <v>12</v>
      </c>
      <c r="P33" s="10">
        <v>10</v>
      </c>
      <c r="Q33" s="4">
        <f t="shared" si="0"/>
        <v>49</v>
      </c>
      <c r="R33" s="10" t="s">
        <v>42</v>
      </c>
      <c r="S33" s="10" t="s">
        <v>352</v>
      </c>
      <c r="T33" s="19"/>
      <c r="U33" s="19"/>
    </row>
    <row r="34" spans="1:21" ht="15">
      <c r="A34" s="4">
        <v>30</v>
      </c>
      <c r="B34" s="9" t="s">
        <v>307</v>
      </c>
      <c r="C34" s="10" t="s">
        <v>476</v>
      </c>
      <c r="D34" s="10" t="s">
        <v>477</v>
      </c>
      <c r="E34" s="10" t="s">
        <v>478</v>
      </c>
      <c r="F34" s="10" t="s">
        <v>487</v>
      </c>
      <c r="G34" s="10">
        <v>9</v>
      </c>
      <c r="H34" s="10">
        <v>3</v>
      </c>
      <c r="I34" s="10">
        <v>2</v>
      </c>
      <c r="J34" s="10">
        <v>2</v>
      </c>
      <c r="K34" s="10">
        <v>7</v>
      </c>
      <c r="L34" s="10">
        <v>3</v>
      </c>
      <c r="M34" s="10">
        <v>3</v>
      </c>
      <c r="N34" s="10">
        <v>0</v>
      </c>
      <c r="O34" s="10">
        <v>14</v>
      </c>
      <c r="P34" s="10">
        <v>6</v>
      </c>
      <c r="Q34" s="4">
        <f t="shared" si="0"/>
        <v>49</v>
      </c>
      <c r="R34" s="10" t="s">
        <v>42</v>
      </c>
      <c r="S34" s="10" t="s">
        <v>489</v>
      </c>
      <c r="T34" s="19"/>
      <c r="U34" s="19"/>
    </row>
    <row r="35" spans="1:21" ht="15">
      <c r="A35" s="4">
        <v>31</v>
      </c>
      <c r="B35" s="9" t="s">
        <v>18</v>
      </c>
      <c r="C35" s="10" t="s">
        <v>74</v>
      </c>
      <c r="D35" s="10" t="s">
        <v>75</v>
      </c>
      <c r="E35" s="10" t="s">
        <v>76</v>
      </c>
      <c r="F35" s="10" t="s">
        <v>467</v>
      </c>
      <c r="G35" s="10">
        <v>4</v>
      </c>
      <c r="H35" s="10">
        <v>6</v>
      </c>
      <c r="I35" s="10">
        <v>0</v>
      </c>
      <c r="J35" s="10">
        <v>0</v>
      </c>
      <c r="K35" s="10">
        <v>7</v>
      </c>
      <c r="L35" s="10">
        <v>3</v>
      </c>
      <c r="M35" s="10">
        <v>6</v>
      </c>
      <c r="N35" s="10">
        <v>4</v>
      </c>
      <c r="O35" s="10">
        <v>14</v>
      </c>
      <c r="P35" s="10">
        <v>4</v>
      </c>
      <c r="Q35" s="4">
        <f aca="true" t="shared" si="1" ref="Q35:Q49">SUM(G35:P35)</f>
        <v>48</v>
      </c>
      <c r="R35" s="10" t="s">
        <v>42</v>
      </c>
      <c r="S35" s="10" t="s">
        <v>70</v>
      </c>
      <c r="T35" s="19"/>
      <c r="U35" s="19"/>
    </row>
    <row r="36" spans="1:21" ht="15">
      <c r="A36" s="4">
        <v>32</v>
      </c>
      <c r="B36" s="9" t="s">
        <v>228</v>
      </c>
      <c r="C36" s="11" t="s">
        <v>229</v>
      </c>
      <c r="D36" s="11" t="s">
        <v>95</v>
      </c>
      <c r="E36" s="11" t="s">
        <v>230</v>
      </c>
      <c r="F36" s="10" t="s">
        <v>255</v>
      </c>
      <c r="G36" s="11">
        <v>7</v>
      </c>
      <c r="H36" s="11">
        <v>6</v>
      </c>
      <c r="I36" s="11">
        <v>0</v>
      </c>
      <c r="J36" s="11">
        <v>3</v>
      </c>
      <c r="K36" s="11">
        <v>6</v>
      </c>
      <c r="L36" s="11">
        <v>3</v>
      </c>
      <c r="M36" s="11">
        <v>3</v>
      </c>
      <c r="N36" s="11">
        <v>0</v>
      </c>
      <c r="O36" s="11">
        <v>16</v>
      </c>
      <c r="P36" s="11">
        <v>4</v>
      </c>
      <c r="Q36" s="4">
        <f t="shared" si="1"/>
        <v>48</v>
      </c>
      <c r="R36" s="10" t="s">
        <v>42</v>
      </c>
      <c r="S36" s="10" t="s">
        <v>211</v>
      </c>
      <c r="T36" s="19"/>
      <c r="U36" s="19"/>
    </row>
    <row r="37" spans="1:21" ht="15">
      <c r="A37" s="4">
        <v>33</v>
      </c>
      <c r="B37" s="9" t="s">
        <v>358</v>
      </c>
      <c r="C37" s="10" t="s">
        <v>359</v>
      </c>
      <c r="D37" s="10" t="s">
        <v>360</v>
      </c>
      <c r="E37" s="10" t="s">
        <v>336</v>
      </c>
      <c r="F37" s="10" t="s">
        <v>348</v>
      </c>
      <c r="G37" s="10">
        <v>4</v>
      </c>
      <c r="H37" s="10">
        <v>3</v>
      </c>
      <c r="I37" s="10">
        <v>4</v>
      </c>
      <c r="J37" s="10">
        <v>0</v>
      </c>
      <c r="K37" s="10">
        <v>3</v>
      </c>
      <c r="L37" s="10">
        <v>3</v>
      </c>
      <c r="M37" s="10">
        <v>5</v>
      </c>
      <c r="N37" s="10">
        <v>0</v>
      </c>
      <c r="O37" s="10">
        <v>14</v>
      </c>
      <c r="P37" s="10">
        <v>12</v>
      </c>
      <c r="Q37" s="4">
        <f t="shared" si="1"/>
        <v>48</v>
      </c>
      <c r="R37" s="10" t="s">
        <v>42</v>
      </c>
      <c r="S37" s="10" t="s">
        <v>352</v>
      </c>
      <c r="T37" s="19"/>
      <c r="U37" s="19"/>
    </row>
    <row r="38" spans="1:21" ht="15">
      <c r="A38" s="4">
        <v>34</v>
      </c>
      <c r="B38" s="9" t="s">
        <v>393</v>
      </c>
      <c r="C38" s="10" t="s">
        <v>394</v>
      </c>
      <c r="D38" s="10" t="s">
        <v>66</v>
      </c>
      <c r="E38" s="10" t="s">
        <v>26</v>
      </c>
      <c r="F38" s="10" t="s">
        <v>471</v>
      </c>
      <c r="G38" s="10">
        <v>7</v>
      </c>
      <c r="H38" s="10">
        <v>0</v>
      </c>
      <c r="I38" s="10">
        <v>2</v>
      </c>
      <c r="J38" s="10">
        <v>6</v>
      </c>
      <c r="K38" s="10">
        <v>6</v>
      </c>
      <c r="L38" s="10">
        <v>0</v>
      </c>
      <c r="M38" s="10">
        <v>3</v>
      </c>
      <c r="N38" s="10">
        <v>0</v>
      </c>
      <c r="O38" s="10">
        <v>18</v>
      </c>
      <c r="P38" s="10">
        <v>6</v>
      </c>
      <c r="Q38" s="4">
        <f t="shared" si="1"/>
        <v>48</v>
      </c>
      <c r="R38" s="10" t="s">
        <v>42</v>
      </c>
      <c r="S38" s="17" t="s">
        <v>392</v>
      </c>
      <c r="T38" s="19"/>
      <c r="U38" s="19"/>
    </row>
    <row r="39" spans="1:21" ht="15">
      <c r="A39" s="4">
        <v>35</v>
      </c>
      <c r="B39" s="9" t="s">
        <v>406</v>
      </c>
      <c r="C39" s="10" t="s">
        <v>416</v>
      </c>
      <c r="D39" s="10" t="s">
        <v>417</v>
      </c>
      <c r="E39" s="10" t="s">
        <v>31</v>
      </c>
      <c r="F39" s="10" t="s">
        <v>469</v>
      </c>
      <c r="G39" s="10">
        <v>9</v>
      </c>
      <c r="H39" s="10">
        <v>3</v>
      </c>
      <c r="I39" s="10">
        <v>0</v>
      </c>
      <c r="J39" s="10">
        <v>0</v>
      </c>
      <c r="K39" s="10">
        <v>6</v>
      </c>
      <c r="L39" s="10">
        <v>5</v>
      </c>
      <c r="M39" s="10">
        <v>5</v>
      </c>
      <c r="N39" s="10">
        <v>8</v>
      </c>
      <c r="O39" s="10">
        <v>12</v>
      </c>
      <c r="P39" s="10">
        <v>0</v>
      </c>
      <c r="Q39" s="4">
        <f t="shared" si="1"/>
        <v>48</v>
      </c>
      <c r="R39" s="11" t="s">
        <v>27</v>
      </c>
      <c r="S39" s="10" t="s">
        <v>410</v>
      </c>
      <c r="T39" s="19"/>
      <c r="U39" s="19"/>
    </row>
    <row r="40" spans="1:21" ht="15">
      <c r="A40" s="4">
        <v>36</v>
      </c>
      <c r="B40" s="9" t="s">
        <v>79</v>
      </c>
      <c r="C40" s="10" t="s">
        <v>479</v>
      </c>
      <c r="D40" s="10" t="s">
        <v>240</v>
      </c>
      <c r="E40" s="10" t="s">
        <v>176</v>
      </c>
      <c r="F40" s="10" t="s">
        <v>487</v>
      </c>
      <c r="G40" s="10">
        <v>9</v>
      </c>
      <c r="H40" s="10">
        <v>1</v>
      </c>
      <c r="I40" s="10">
        <v>1</v>
      </c>
      <c r="J40" s="10">
        <v>2</v>
      </c>
      <c r="K40" s="10">
        <v>7</v>
      </c>
      <c r="L40" s="10">
        <v>1</v>
      </c>
      <c r="M40" s="10">
        <v>5</v>
      </c>
      <c r="N40" s="10">
        <v>0</v>
      </c>
      <c r="O40" s="10">
        <v>16</v>
      </c>
      <c r="P40" s="10">
        <v>6</v>
      </c>
      <c r="Q40" s="4">
        <f t="shared" si="1"/>
        <v>48</v>
      </c>
      <c r="R40" s="10" t="s">
        <v>27</v>
      </c>
      <c r="S40" s="10" t="s">
        <v>489</v>
      </c>
      <c r="T40" s="19"/>
      <c r="U40" s="19"/>
    </row>
    <row r="41" spans="1:21" ht="15">
      <c r="A41" s="4">
        <v>37</v>
      </c>
      <c r="B41" s="9" t="s">
        <v>388</v>
      </c>
      <c r="C41" s="10" t="s">
        <v>389</v>
      </c>
      <c r="D41" s="10" t="s">
        <v>180</v>
      </c>
      <c r="E41" s="10" t="s">
        <v>67</v>
      </c>
      <c r="F41" s="10" t="s">
        <v>384</v>
      </c>
      <c r="G41" s="10">
        <v>9</v>
      </c>
      <c r="H41" s="10">
        <v>6</v>
      </c>
      <c r="I41" s="10">
        <v>0</v>
      </c>
      <c r="J41" s="10">
        <v>0</v>
      </c>
      <c r="K41" s="10">
        <v>6</v>
      </c>
      <c r="L41" s="10">
        <v>3</v>
      </c>
      <c r="M41" s="10">
        <v>5</v>
      </c>
      <c r="N41" s="10">
        <v>0</v>
      </c>
      <c r="O41" s="10">
        <v>10</v>
      </c>
      <c r="P41" s="10">
        <v>8</v>
      </c>
      <c r="Q41" s="4">
        <f t="shared" si="1"/>
        <v>47</v>
      </c>
      <c r="R41" s="11" t="s">
        <v>27</v>
      </c>
      <c r="S41" s="10" t="s">
        <v>385</v>
      </c>
      <c r="T41" s="19"/>
      <c r="U41" s="19"/>
    </row>
    <row r="42" spans="1:21" ht="15">
      <c r="A42" s="4">
        <v>38</v>
      </c>
      <c r="B42" s="9" t="s">
        <v>361</v>
      </c>
      <c r="C42" s="10" t="s">
        <v>362</v>
      </c>
      <c r="D42" s="10" t="s">
        <v>99</v>
      </c>
      <c r="E42" s="10" t="s">
        <v>67</v>
      </c>
      <c r="F42" s="10" t="s">
        <v>348</v>
      </c>
      <c r="G42" s="10">
        <v>7</v>
      </c>
      <c r="H42" s="10">
        <v>3</v>
      </c>
      <c r="I42" s="10">
        <v>0</v>
      </c>
      <c r="J42" s="10">
        <v>0</v>
      </c>
      <c r="K42" s="10">
        <v>7</v>
      </c>
      <c r="L42" s="10">
        <v>3</v>
      </c>
      <c r="M42" s="10">
        <v>3</v>
      </c>
      <c r="N42" s="10">
        <v>0</v>
      </c>
      <c r="O42" s="10">
        <v>14</v>
      </c>
      <c r="P42" s="10">
        <v>8</v>
      </c>
      <c r="Q42" s="4">
        <f t="shared" si="1"/>
        <v>45</v>
      </c>
      <c r="R42" s="10" t="s">
        <v>27</v>
      </c>
      <c r="S42" s="10" t="s">
        <v>352</v>
      </c>
      <c r="T42" s="19"/>
      <c r="U42" s="19"/>
    </row>
    <row r="43" spans="1:21" ht="15">
      <c r="A43" s="4">
        <v>39</v>
      </c>
      <c r="B43" s="9" t="s">
        <v>397</v>
      </c>
      <c r="C43" s="11" t="s">
        <v>398</v>
      </c>
      <c r="D43" s="11" t="s">
        <v>153</v>
      </c>
      <c r="E43" s="11" t="s">
        <v>287</v>
      </c>
      <c r="F43" s="10" t="s">
        <v>471</v>
      </c>
      <c r="G43" s="11">
        <v>4</v>
      </c>
      <c r="H43" s="11">
        <v>2</v>
      </c>
      <c r="I43" s="11">
        <v>0</v>
      </c>
      <c r="J43" s="11">
        <v>2</v>
      </c>
      <c r="K43" s="11">
        <v>0</v>
      </c>
      <c r="L43" s="11">
        <v>5</v>
      </c>
      <c r="M43" s="11">
        <v>6</v>
      </c>
      <c r="N43" s="11">
        <v>0</v>
      </c>
      <c r="O43" s="11">
        <v>18</v>
      </c>
      <c r="P43" s="11">
        <v>8</v>
      </c>
      <c r="Q43" s="4">
        <f t="shared" si="1"/>
        <v>45</v>
      </c>
      <c r="R43" s="10" t="s">
        <v>42</v>
      </c>
      <c r="S43" s="17" t="s">
        <v>392</v>
      </c>
      <c r="T43" s="19"/>
      <c r="U43" s="19"/>
    </row>
    <row r="44" spans="1:21" ht="15">
      <c r="A44" s="4">
        <v>40</v>
      </c>
      <c r="B44" s="9" t="s">
        <v>231</v>
      </c>
      <c r="C44" s="10" t="s">
        <v>232</v>
      </c>
      <c r="D44" s="10" t="s">
        <v>233</v>
      </c>
      <c r="E44" s="10" t="s">
        <v>96</v>
      </c>
      <c r="F44" s="10" t="s">
        <v>255</v>
      </c>
      <c r="G44" s="10">
        <v>4</v>
      </c>
      <c r="H44" s="10">
        <v>4</v>
      </c>
      <c r="I44" s="10">
        <v>2</v>
      </c>
      <c r="J44" s="10">
        <v>0</v>
      </c>
      <c r="K44" s="10">
        <v>5</v>
      </c>
      <c r="L44" s="10">
        <v>3</v>
      </c>
      <c r="M44" s="10">
        <v>5</v>
      </c>
      <c r="N44" s="10">
        <v>0</v>
      </c>
      <c r="O44" s="10">
        <v>18</v>
      </c>
      <c r="P44" s="10">
        <v>3</v>
      </c>
      <c r="Q44" s="4">
        <f t="shared" si="1"/>
        <v>44</v>
      </c>
      <c r="R44" s="10" t="s">
        <v>27</v>
      </c>
      <c r="S44" s="10" t="s">
        <v>211</v>
      </c>
      <c r="T44" s="19"/>
      <c r="U44" s="19"/>
    </row>
    <row r="45" spans="1:21" ht="15">
      <c r="A45" s="4">
        <v>41</v>
      </c>
      <c r="B45" s="9" t="s">
        <v>363</v>
      </c>
      <c r="C45" s="11" t="s">
        <v>364</v>
      </c>
      <c r="D45" s="11" t="s">
        <v>349</v>
      </c>
      <c r="E45" s="11" t="s">
        <v>162</v>
      </c>
      <c r="F45" s="10" t="s">
        <v>348</v>
      </c>
      <c r="G45" s="11">
        <v>5</v>
      </c>
      <c r="H45" s="11">
        <v>1</v>
      </c>
      <c r="I45" s="11">
        <v>0</v>
      </c>
      <c r="J45" s="11">
        <v>0</v>
      </c>
      <c r="K45" s="11">
        <v>7</v>
      </c>
      <c r="L45" s="11">
        <v>3</v>
      </c>
      <c r="M45" s="11">
        <v>4</v>
      </c>
      <c r="N45" s="11">
        <v>2</v>
      </c>
      <c r="O45" s="11">
        <v>16</v>
      </c>
      <c r="P45" s="11">
        <v>6</v>
      </c>
      <c r="Q45" s="4">
        <f t="shared" si="1"/>
        <v>44</v>
      </c>
      <c r="R45" s="11" t="s">
        <v>27</v>
      </c>
      <c r="S45" s="10" t="s">
        <v>352</v>
      </c>
      <c r="T45" s="19"/>
      <c r="U45" s="19"/>
    </row>
    <row r="46" spans="1:21" ht="15">
      <c r="A46" s="4">
        <v>42</v>
      </c>
      <c r="B46" s="9" t="s">
        <v>234</v>
      </c>
      <c r="C46" s="10" t="s">
        <v>235</v>
      </c>
      <c r="D46" s="10" t="s">
        <v>236</v>
      </c>
      <c r="E46" s="10" t="s">
        <v>124</v>
      </c>
      <c r="F46" s="10" t="s">
        <v>255</v>
      </c>
      <c r="G46" s="10">
        <v>7</v>
      </c>
      <c r="H46" s="10">
        <v>3</v>
      </c>
      <c r="I46" s="10">
        <v>0</v>
      </c>
      <c r="J46" s="10">
        <v>0</v>
      </c>
      <c r="K46" s="10">
        <v>7</v>
      </c>
      <c r="L46" s="10">
        <v>3</v>
      </c>
      <c r="M46" s="10">
        <v>5</v>
      </c>
      <c r="N46" s="10">
        <v>0</v>
      </c>
      <c r="O46" s="10">
        <v>18</v>
      </c>
      <c r="P46" s="10">
        <v>0</v>
      </c>
      <c r="Q46" s="4">
        <f t="shared" si="1"/>
        <v>43</v>
      </c>
      <c r="R46" s="10" t="s">
        <v>27</v>
      </c>
      <c r="S46" s="10" t="s">
        <v>211</v>
      </c>
      <c r="T46" s="19"/>
      <c r="U46" s="19"/>
    </row>
    <row r="47" spans="1:21" ht="15">
      <c r="A47" s="4">
        <v>43</v>
      </c>
      <c r="B47" s="9" t="s">
        <v>237</v>
      </c>
      <c r="C47" s="11" t="s">
        <v>238</v>
      </c>
      <c r="D47" s="11" t="s">
        <v>239</v>
      </c>
      <c r="E47" s="11" t="s">
        <v>31</v>
      </c>
      <c r="F47" s="10" t="s">
        <v>255</v>
      </c>
      <c r="G47" s="11">
        <v>8</v>
      </c>
      <c r="H47" s="11">
        <v>3</v>
      </c>
      <c r="I47" s="11">
        <v>0</v>
      </c>
      <c r="J47" s="11">
        <v>0</v>
      </c>
      <c r="K47" s="11">
        <v>2</v>
      </c>
      <c r="L47" s="11">
        <v>3</v>
      </c>
      <c r="M47" s="11">
        <v>3</v>
      </c>
      <c r="N47" s="11">
        <v>0</v>
      </c>
      <c r="O47" s="11">
        <v>14</v>
      </c>
      <c r="P47" s="11">
        <v>10</v>
      </c>
      <c r="Q47" s="4">
        <f t="shared" si="1"/>
        <v>43</v>
      </c>
      <c r="R47" s="10" t="s">
        <v>27</v>
      </c>
      <c r="S47" s="10" t="s">
        <v>211</v>
      </c>
      <c r="T47" s="19"/>
      <c r="U47" s="19"/>
    </row>
    <row r="48" spans="1:21" ht="15">
      <c r="A48" s="4">
        <v>44</v>
      </c>
      <c r="B48" s="9" t="s">
        <v>350</v>
      </c>
      <c r="C48" s="10" t="s">
        <v>351</v>
      </c>
      <c r="D48" s="10" t="s">
        <v>312</v>
      </c>
      <c r="E48" s="10" t="s">
        <v>31</v>
      </c>
      <c r="F48" s="10" t="s">
        <v>348</v>
      </c>
      <c r="G48" s="10">
        <v>5</v>
      </c>
      <c r="H48" s="10">
        <v>2</v>
      </c>
      <c r="I48" s="10">
        <v>4</v>
      </c>
      <c r="J48" s="10">
        <v>2</v>
      </c>
      <c r="K48" s="10">
        <v>5</v>
      </c>
      <c r="L48" s="10">
        <v>0</v>
      </c>
      <c r="M48" s="10">
        <v>3</v>
      </c>
      <c r="N48" s="10">
        <v>8</v>
      </c>
      <c r="O48" s="10">
        <v>12</v>
      </c>
      <c r="P48" s="10">
        <v>2</v>
      </c>
      <c r="Q48" s="4">
        <f t="shared" si="1"/>
        <v>43</v>
      </c>
      <c r="R48" s="10" t="s">
        <v>27</v>
      </c>
      <c r="S48" s="10" t="s">
        <v>352</v>
      </c>
      <c r="T48" s="19"/>
      <c r="U48" s="19"/>
    </row>
    <row r="49" spans="1:21" ht="15">
      <c r="A49" s="4">
        <v>45</v>
      </c>
      <c r="B49" s="9" t="s">
        <v>390</v>
      </c>
      <c r="C49" s="10" t="s">
        <v>391</v>
      </c>
      <c r="D49" s="10" t="s">
        <v>89</v>
      </c>
      <c r="E49" s="10" t="s">
        <v>293</v>
      </c>
      <c r="F49" s="10" t="s">
        <v>471</v>
      </c>
      <c r="G49" s="10">
        <v>5</v>
      </c>
      <c r="H49" s="10">
        <v>2</v>
      </c>
      <c r="I49" s="10">
        <v>2</v>
      </c>
      <c r="J49" s="10">
        <v>0</v>
      </c>
      <c r="K49" s="10">
        <v>5</v>
      </c>
      <c r="L49" s="10">
        <v>0</v>
      </c>
      <c r="M49" s="10">
        <v>5</v>
      </c>
      <c r="N49" s="10">
        <v>0</v>
      </c>
      <c r="O49" s="10">
        <v>18</v>
      </c>
      <c r="P49" s="10">
        <v>6</v>
      </c>
      <c r="Q49" s="4">
        <f t="shared" si="1"/>
        <v>43</v>
      </c>
      <c r="R49" s="11" t="s">
        <v>27</v>
      </c>
      <c r="S49" s="17" t="s">
        <v>392</v>
      </c>
      <c r="T49" s="19"/>
      <c r="U49" s="19"/>
    </row>
  </sheetData>
  <sheetProtection/>
  <autoFilter ref="B4:U49">
    <sortState ref="B5:U49">
      <sortCondition descending="1" sortBy="value" ref="Q5:Q49"/>
    </sortState>
  </autoFilter>
  <mergeCells count="1">
    <mergeCell ref="A1:U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9">
      <selection activeCell="X37" sqref="X37"/>
    </sheetView>
  </sheetViews>
  <sheetFormatPr defaultColWidth="9.140625" defaultRowHeight="15"/>
  <cols>
    <col min="1" max="1" width="3.28125" style="0" bestFit="1" customWidth="1"/>
    <col min="2" max="2" width="0" style="0" hidden="1" customWidth="1"/>
    <col min="3" max="3" width="13.8515625" style="0" bestFit="1" customWidth="1"/>
    <col min="4" max="4" width="11.7109375" style="0" bestFit="1" customWidth="1"/>
    <col min="5" max="5" width="20.00390625" style="0" bestFit="1" customWidth="1"/>
    <col min="6" max="6" width="47.7109375" style="0" bestFit="1" customWidth="1"/>
    <col min="7" max="15" width="3.28125" style="0" hidden="1" customWidth="1"/>
    <col min="16" max="16" width="10.00390625" style="0" bestFit="1" customWidth="1"/>
    <col min="17" max="17" width="11.421875" style="0" bestFit="1" customWidth="1"/>
    <col min="18" max="18" width="32.421875" style="0" hidden="1" customWidth="1"/>
    <col min="19" max="19" width="11.7109375" style="0" hidden="1" customWidth="1"/>
    <col min="20" max="20" width="11.8515625" style="0" hidden="1" customWidth="1"/>
  </cols>
  <sheetData>
    <row r="1" spans="1:20" ht="15">
      <c r="A1" s="31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2" t="s">
        <v>2</v>
      </c>
      <c r="Q2" s="4" t="s">
        <v>3</v>
      </c>
      <c r="R2" s="4" t="s">
        <v>12</v>
      </c>
      <c r="S2" s="7" t="s">
        <v>9</v>
      </c>
      <c r="T2" s="7" t="s">
        <v>10</v>
      </c>
    </row>
    <row r="3" spans="1:20" ht="15">
      <c r="A3" s="4"/>
      <c r="B3" s="4"/>
      <c r="C3" s="4"/>
      <c r="D3" s="4"/>
      <c r="E3" s="4"/>
      <c r="F3" s="6" t="s">
        <v>4</v>
      </c>
      <c r="G3" s="4">
        <v>10</v>
      </c>
      <c r="H3" s="4">
        <v>8</v>
      </c>
      <c r="I3" s="4">
        <v>8</v>
      </c>
      <c r="J3" s="4">
        <v>7</v>
      </c>
      <c r="K3" s="4">
        <v>8</v>
      </c>
      <c r="L3" s="4">
        <v>11</v>
      </c>
      <c r="M3" s="4">
        <v>10</v>
      </c>
      <c r="N3" s="4">
        <v>10</v>
      </c>
      <c r="O3" s="4">
        <v>16</v>
      </c>
      <c r="P3" s="4">
        <f aca="true" t="shared" si="0" ref="P3:P49">SUM(G3:O3)</f>
        <v>88</v>
      </c>
      <c r="Q3" s="4"/>
      <c r="R3" s="4"/>
      <c r="S3" s="8"/>
      <c r="T3" s="8"/>
    </row>
    <row r="4" spans="1:20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/>
      <c r="M4" s="4"/>
      <c r="N4" s="4"/>
      <c r="O4" s="4"/>
      <c r="P4" s="4">
        <f t="shared" si="0"/>
        <v>0</v>
      </c>
      <c r="Q4" s="4"/>
      <c r="R4" s="4"/>
      <c r="S4" s="8"/>
      <c r="T4" s="8"/>
    </row>
    <row r="5" spans="1:20" ht="15">
      <c r="A5" s="4">
        <v>1</v>
      </c>
      <c r="B5" s="9" t="s">
        <v>242</v>
      </c>
      <c r="C5" s="10" t="s">
        <v>243</v>
      </c>
      <c r="D5" s="10" t="s">
        <v>244</v>
      </c>
      <c r="E5" s="10" t="s">
        <v>138</v>
      </c>
      <c r="F5" s="10" t="s">
        <v>255</v>
      </c>
      <c r="G5" s="10">
        <v>10</v>
      </c>
      <c r="H5" s="10">
        <v>7</v>
      </c>
      <c r="I5" s="10">
        <v>6</v>
      </c>
      <c r="J5" s="10">
        <v>5</v>
      </c>
      <c r="K5" s="10">
        <v>6</v>
      </c>
      <c r="L5" s="10">
        <v>10</v>
      </c>
      <c r="M5" s="10">
        <v>10</v>
      </c>
      <c r="N5" s="10">
        <v>8</v>
      </c>
      <c r="O5" s="10">
        <v>12</v>
      </c>
      <c r="P5" s="4">
        <f t="shared" si="0"/>
        <v>74</v>
      </c>
      <c r="Q5" s="10" t="s">
        <v>38</v>
      </c>
      <c r="R5" s="10" t="s">
        <v>211</v>
      </c>
      <c r="S5" s="8"/>
      <c r="T5" s="8"/>
    </row>
    <row r="6" spans="1:20" ht="15">
      <c r="A6" s="4">
        <v>2</v>
      </c>
      <c r="B6" s="9" t="s">
        <v>369</v>
      </c>
      <c r="C6" s="10" t="s">
        <v>243</v>
      </c>
      <c r="D6" s="10" t="s">
        <v>66</v>
      </c>
      <c r="E6" s="10" t="s">
        <v>26</v>
      </c>
      <c r="F6" s="10" t="s">
        <v>348</v>
      </c>
      <c r="G6" s="10">
        <v>8</v>
      </c>
      <c r="H6" s="10">
        <v>7</v>
      </c>
      <c r="I6" s="10">
        <v>8</v>
      </c>
      <c r="J6" s="10">
        <v>7</v>
      </c>
      <c r="K6" s="10">
        <v>8</v>
      </c>
      <c r="L6" s="10">
        <v>7</v>
      </c>
      <c r="M6" s="10">
        <v>6</v>
      </c>
      <c r="N6" s="10">
        <v>6</v>
      </c>
      <c r="O6" s="10">
        <v>6</v>
      </c>
      <c r="P6" s="4">
        <f t="shared" si="0"/>
        <v>63</v>
      </c>
      <c r="Q6" s="10" t="s">
        <v>42</v>
      </c>
      <c r="R6" s="10" t="s">
        <v>368</v>
      </c>
      <c r="S6" s="8"/>
      <c r="T6" s="8"/>
    </row>
    <row r="7" spans="1:20" ht="15">
      <c r="A7" s="4">
        <v>3</v>
      </c>
      <c r="B7" s="9" t="s">
        <v>407</v>
      </c>
      <c r="C7" s="10" t="s">
        <v>421</v>
      </c>
      <c r="D7" s="10" t="s">
        <v>422</v>
      </c>
      <c r="E7" s="10" t="s">
        <v>241</v>
      </c>
      <c r="F7" s="10" t="s">
        <v>469</v>
      </c>
      <c r="G7" s="10">
        <v>10</v>
      </c>
      <c r="H7" s="10">
        <v>8</v>
      </c>
      <c r="I7" s="10">
        <v>6</v>
      </c>
      <c r="J7" s="10">
        <v>7</v>
      </c>
      <c r="K7" s="10">
        <v>0</v>
      </c>
      <c r="L7" s="10">
        <v>5</v>
      </c>
      <c r="M7" s="10">
        <v>4</v>
      </c>
      <c r="N7" s="10">
        <v>2</v>
      </c>
      <c r="O7" s="10">
        <v>16</v>
      </c>
      <c r="P7" s="4">
        <f t="shared" si="0"/>
        <v>58</v>
      </c>
      <c r="Q7" s="10" t="s">
        <v>42</v>
      </c>
      <c r="R7" s="10" t="s">
        <v>410</v>
      </c>
      <c r="S7" s="8"/>
      <c r="T7" s="8"/>
    </row>
    <row r="8" spans="1:20" ht="15">
      <c r="A8" s="4">
        <v>4</v>
      </c>
      <c r="B8" s="9" t="s">
        <v>100</v>
      </c>
      <c r="C8" s="10" t="s">
        <v>101</v>
      </c>
      <c r="D8" s="10" t="s">
        <v>102</v>
      </c>
      <c r="E8" s="10" t="s">
        <v>90</v>
      </c>
      <c r="F8" s="10" t="s">
        <v>467</v>
      </c>
      <c r="G8" s="10">
        <v>6</v>
      </c>
      <c r="H8" s="10">
        <v>7</v>
      </c>
      <c r="I8" s="10">
        <v>6</v>
      </c>
      <c r="J8" s="10">
        <v>3</v>
      </c>
      <c r="K8" s="10">
        <v>6</v>
      </c>
      <c r="L8" s="10">
        <v>11</v>
      </c>
      <c r="M8" s="10">
        <v>4</v>
      </c>
      <c r="N8" s="10">
        <v>7</v>
      </c>
      <c r="O8" s="10">
        <v>16</v>
      </c>
      <c r="P8" s="4">
        <f t="shared" si="0"/>
        <v>66</v>
      </c>
      <c r="Q8" s="10" t="s">
        <v>42</v>
      </c>
      <c r="R8" s="10" t="s">
        <v>86</v>
      </c>
      <c r="S8" s="8"/>
      <c r="T8" s="8"/>
    </row>
    <row r="9" spans="1:20" ht="15">
      <c r="A9" s="4">
        <v>5</v>
      </c>
      <c r="B9" s="9" t="s">
        <v>43</v>
      </c>
      <c r="C9" s="10" t="s">
        <v>44</v>
      </c>
      <c r="D9" s="10" t="s">
        <v>45</v>
      </c>
      <c r="E9" s="10"/>
      <c r="F9" s="10" t="s">
        <v>473</v>
      </c>
      <c r="G9" s="10">
        <v>10</v>
      </c>
      <c r="H9" s="10">
        <v>8</v>
      </c>
      <c r="I9" s="10">
        <v>4</v>
      </c>
      <c r="J9" s="10">
        <v>5</v>
      </c>
      <c r="K9" s="10">
        <v>4</v>
      </c>
      <c r="L9" s="10">
        <v>11</v>
      </c>
      <c r="M9" s="10">
        <v>8</v>
      </c>
      <c r="N9" s="10">
        <v>10</v>
      </c>
      <c r="O9" s="10">
        <v>12</v>
      </c>
      <c r="P9" s="4">
        <f t="shared" si="0"/>
        <v>72</v>
      </c>
      <c r="Q9" s="10" t="s">
        <v>42</v>
      </c>
      <c r="R9" s="10" t="s">
        <v>39</v>
      </c>
      <c r="S9" s="12"/>
      <c r="T9" s="8"/>
    </row>
    <row r="10" spans="1:20" ht="15">
      <c r="A10" s="4">
        <v>6</v>
      </c>
      <c r="B10" s="9" t="s">
        <v>106</v>
      </c>
      <c r="C10" s="10" t="s">
        <v>44</v>
      </c>
      <c r="D10" s="10" t="s">
        <v>52</v>
      </c>
      <c r="E10" s="10" t="s">
        <v>107</v>
      </c>
      <c r="F10" s="10" t="s">
        <v>467</v>
      </c>
      <c r="G10" s="10">
        <v>7</v>
      </c>
      <c r="H10" s="10">
        <v>7</v>
      </c>
      <c r="I10" s="10">
        <v>4</v>
      </c>
      <c r="J10" s="10">
        <v>3</v>
      </c>
      <c r="K10" s="10">
        <v>6</v>
      </c>
      <c r="L10" s="10">
        <v>11</v>
      </c>
      <c r="M10" s="10">
        <v>10</v>
      </c>
      <c r="N10" s="10">
        <v>5</v>
      </c>
      <c r="O10" s="10">
        <v>0</v>
      </c>
      <c r="P10" s="4">
        <f t="shared" si="0"/>
        <v>53</v>
      </c>
      <c r="Q10" s="10" t="s">
        <v>42</v>
      </c>
      <c r="R10" s="10" t="s">
        <v>86</v>
      </c>
      <c r="S10" s="8"/>
      <c r="T10" s="8"/>
    </row>
    <row r="11" spans="1:20" ht="15">
      <c r="A11" s="4">
        <v>7</v>
      </c>
      <c r="B11" s="9" t="s">
        <v>399</v>
      </c>
      <c r="C11" s="11" t="s">
        <v>430</v>
      </c>
      <c r="D11" s="11" t="s">
        <v>431</v>
      </c>
      <c r="E11" s="11" t="s">
        <v>124</v>
      </c>
      <c r="F11" s="10" t="s">
        <v>469</v>
      </c>
      <c r="G11" s="11">
        <v>7</v>
      </c>
      <c r="H11" s="11">
        <v>8</v>
      </c>
      <c r="I11" s="11">
        <v>4</v>
      </c>
      <c r="J11" s="11">
        <v>0</v>
      </c>
      <c r="K11" s="11">
        <v>4</v>
      </c>
      <c r="L11" s="11">
        <v>0</v>
      </c>
      <c r="M11" s="11">
        <v>4</v>
      </c>
      <c r="N11" s="11">
        <v>8</v>
      </c>
      <c r="O11" s="11">
        <v>8</v>
      </c>
      <c r="P11" s="4">
        <f t="shared" si="0"/>
        <v>43</v>
      </c>
      <c r="Q11" s="11" t="s">
        <v>27</v>
      </c>
      <c r="R11" s="10" t="s">
        <v>410</v>
      </c>
      <c r="S11" s="8"/>
      <c r="T11" s="8"/>
    </row>
    <row r="12" spans="1:20" ht="15">
      <c r="A12" s="4">
        <v>8</v>
      </c>
      <c r="B12" s="9" t="s">
        <v>43</v>
      </c>
      <c r="C12" s="10" t="s">
        <v>317</v>
      </c>
      <c r="D12" s="10" t="s">
        <v>66</v>
      </c>
      <c r="E12" s="10" t="s">
        <v>26</v>
      </c>
      <c r="F12" s="10" t="s">
        <v>468</v>
      </c>
      <c r="G12" s="10">
        <v>8</v>
      </c>
      <c r="H12" s="10">
        <v>8</v>
      </c>
      <c r="I12" s="10">
        <v>8</v>
      </c>
      <c r="J12" s="10">
        <v>5</v>
      </c>
      <c r="K12" s="10">
        <v>8</v>
      </c>
      <c r="L12" s="10">
        <v>11</v>
      </c>
      <c r="M12" s="10">
        <v>10</v>
      </c>
      <c r="N12" s="10">
        <v>8</v>
      </c>
      <c r="O12" s="10">
        <v>16</v>
      </c>
      <c r="P12" s="4">
        <f t="shared" si="0"/>
        <v>82</v>
      </c>
      <c r="Q12" s="10" t="s">
        <v>38</v>
      </c>
      <c r="R12" s="10" t="s">
        <v>300</v>
      </c>
      <c r="S12" s="8"/>
      <c r="T12" s="8"/>
    </row>
    <row r="13" spans="1:20" ht="15">
      <c r="A13" s="4">
        <v>9</v>
      </c>
      <c r="B13" s="9" t="s">
        <v>108</v>
      </c>
      <c r="C13" s="10" t="s">
        <v>109</v>
      </c>
      <c r="D13" s="10" t="s">
        <v>110</v>
      </c>
      <c r="E13" s="10" t="s">
        <v>26</v>
      </c>
      <c r="F13" s="10" t="s">
        <v>467</v>
      </c>
      <c r="G13" s="10">
        <v>8</v>
      </c>
      <c r="H13" s="10">
        <v>4</v>
      </c>
      <c r="I13" s="10">
        <v>6</v>
      </c>
      <c r="J13" s="10">
        <v>4</v>
      </c>
      <c r="K13" s="10">
        <v>6</v>
      </c>
      <c r="L13" s="10">
        <v>4</v>
      </c>
      <c r="M13" s="10">
        <v>10</v>
      </c>
      <c r="N13" s="10">
        <v>7</v>
      </c>
      <c r="O13" s="10">
        <v>0</v>
      </c>
      <c r="P13" s="4">
        <f t="shared" si="0"/>
        <v>49</v>
      </c>
      <c r="Q13" s="10" t="s">
        <v>42</v>
      </c>
      <c r="R13" s="10" t="s">
        <v>86</v>
      </c>
      <c r="S13" s="8"/>
      <c r="T13" s="8"/>
    </row>
    <row r="14" spans="1:20" ht="15">
      <c r="A14" s="4">
        <v>10</v>
      </c>
      <c r="B14" s="9" t="s">
        <v>32</v>
      </c>
      <c r="C14" s="10" t="s">
        <v>314</v>
      </c>
      <c r="D14" s="10" t="s">
        <v>175</v>
      </c>
      <c r="E14" s="10" t="s">
        <v>26</v>
      </c>
      <c r="F14" s="10" t="s">
        <v>468</v>
      </c>
      <c r="G14" s="10">
        <v>7</v>
      </c>
      <c r="H14" s="10">
        <v>5</v>
      </c>
      <c r="I14" s="10">
        <v>6</v>
      </c>
      <c r="J14" s="10">
        <v>5</v>
      </c>
      <c r="K14" s="10">
        <v>2</v>
      </c>
      <c r="L14" s="10">
        <v>9</v>
      </c>
      <c r="M14" s="10">
        <v>4</v>
      </c>
      <c r="N14" s="10">
        <v>6</v>
      </c>
      <c r="O14" s="10">
        <v>0</v>
      </c>
      <c r="P14" s="4">
        <f t="shared" si="0"/>
        <v>44</v>
      </c>
      <c r="Q14" s="10" t="s">
        <v>27</v>
      </c>
      <c r="R14" s="10" t="s">
        <v>300</v>
      </c>
      <c r="S14" s="8"/>
      <c r="T14" s="8"/>
    </row>
    <row r="15" spans="1:20" ht="15">
      <c r="A15" s="4">
        <v>11</v>
      </c>
      <c r="B15" s="9" t="s">
        <v>34</v>
      </c>
      <c r="C15" s="10" t="s">
        <v>46</v>
      </c>
      <c r="D15" s="10" t="s">
        <v>47</v>
      </c>
      <c r="E15" s="10" t="s">
        <v>31</v>
      </c>
      <c r="F15" s="10" t="s">
        <v>473</v>
      </c>
      <c r="G15" s="10">
        <v>10</v>
      </c>
      <c r="H15" s="10">
        <v>4</v>
      </c>
      <c r="I15" s="10">
        <v>4</v>
      </c>
      <c r="J15" s="10">
        <v>5</v>
      </c>
      <c r="K15" s="10">
        <v>4</v>
      </c>
      <c r="L15" s="10">
        <v>11</v>
      </c>
      <c r="M15" s="10">
        <v>5</v>
      </c>
      <c r="N15" s="10">
        <v>5</v>
      </c>
      <c r="O15" s="10">
        <v>8</v>
      </c>
      <c r="P15" s="4">
        <f t="shared" si="0"/>
        <v>56</v>
      </c>
      <c r="Q15" s="10" t="s">
        <v>42</v>
      </c>
      <c r="R15" s="10" t="s">
        <v>39</v>
      </c>
      <c r="S15" s="12"/>
      <c r="T15" s="8"/>
    </row>
    <row r="16" spans="1:20" ht="15">
      <c r="A16" s="4">
        <v>12</v>
      </c>
      <c r="B16" s="9" t="s">
        <v>28</v>
      </c>
      <c r="C16" s="10" t="s">
        <v>48</v>
      </c>
      <c r="D16" s="10" t="s">
        <v>49</v>
      </c>
      <c r="E16" s="10"/>
      <c r="F16" s="10" t="s">
        <v>473</v>
      </c>
      <c r="G16" s="10">
        <v>10</v>
      </c>
      <c r="H16" s="10">
        <v>8</v>
      </c>
      <c r="I16" s="10">
        <v>4</v>
      </c>
      <c r="J16" s="10">
        <v>3</v>
      </c>
      <c r="K16" s="10">
        <v>4</v>
      </c>
      <c r="L16" s="10">
        <v>5</v>
      </c>
      <c r="M16" s="10">
        <v>5</v>
      </c>
      <c r="N16" s="10">
        <v>5</v>
      </c>
      <c r="O16" s="10">
        <v>8</v>
      </c>
      <c r="P16" s="4">
        <f t="shared" si="0"/>
        <v>52</v>
      </c>
      <c r="Q16" s="10" t="s">
        <v>42</v>
      </c>
      <c r="R16" s="10" t="s">
        <v>39</v>
      </c>
      <c r="S16" s="12"/>
      <c r="T16" s="8"/>
    </row>
    <row r="17" spans="1:20" ht="15">
      <c r="A17" s="4">
        <v>13</v>
      </c>
      <c r="B17" s="9" t="s">
        <v>32</v>
      </c>
      <c r="C17" s="10" t="s">
        <v>189</v>
      </c>
      <c r="D17" s="10" t="s">
        <v>172</v>
      </c>
      <c r="E17" s="10" t="s">
        <v>190</v>
      </c>
      <c r="F17" s="10" t="s">
        <v>470</v>
      </c>
      <c r="G17" s="10">
        <v>8</v>
      </c>
      <c r="H17" s="10">
        <v>7</v>
      </c>
      <c r="I17" s="10">
        <v>6</v>
      </c>
      <c r="J17" s="10">
        <v>3</v>
      </c>
      <c r="K17" s="10">
        <v>4</v>
      </c>
      <c r="L17" s="10">
        <v>11</v>
      </c>
      <c r="M17" s="10">
        <v>1</v>
      </c>
      <c r="N17" s="10">
        <v>4</v>
      </c>
      <c r="O17" s="10">
        <v>12</v>
      </c>
      <c r="P17" s="4">
        <f t="shared" si="0"/>
        <v>56</v>
      </c>
      <c r="Q17" s="10" t="s">
        <v>42</v>
      </c>
      <c r="R17" s="10" t="s">
        <v>187</v>
      </c>
      <c r="S17" s="8"/>
      <c r="T17" s="8"/>
    </row>
    <row r="18" spans="1:20" ht="15">
      <c r="A18" s="4">
        <v>14</v>
      </c>
      <c r="B18" s="9" t="s">
        <v>28</v>
      </c>
      <c r="C18" s="10" t="s">
        <v>29</v>
      </c>
      <c r="D18" s="10" t="s">
        <v>30</v>
      </c>
      <c r="E18" s="10" t="s">
        <v>31</v>
      </c>
      <c r="F18" s="10" t="s">
        <v>22</v>
      </c>
      <c r="G18" s="10">
        <v>8</v>
      </c>
      <c r="H18" s="10">
        <v>5</v>
      </c>
      <c r="I18" s="10">
        <v>0</v>
      </c>
      <c r="J18" s="10">
        <v>4</v>
      </c>
      <c r="K18" s="10">
        <v>4</v>
      </c>
      <c r="L18" s="10">
        <v>9</v>
      </c>
      <c r="M18" s="10">
        <v>6</v>
      </c>
      <c r="N18" s="10">
        <v>7</v>
      </c>
      <c r="O18" s="10">
        <v>0</v>
      </c>
      <c r="P18" s="4">
        <f t="shared" si="0"/>
        <v>43</v>
      </c>
      <c r="Q18" s="10" t="s">
        <v>42</v>
      </c>
      <c r="R18" s="10" t="s">
        <v>23</v>
      </c>
      <c r="S18" s="8"/>
      <c r="T18" s="8"/>
    </row>
    <row r="19" spans="1:20" ht="15">
      <c r="A19" s="4">
        <v>15</v>
      </c>
      <c r="B19" s="9" t="s">
        <v>32</v>
      </c>
      <c r="C19" s="10" t="s">
        <v>40</v>
      </c>
      <c r="D19" s="10" t="s">
        <v>41</v>
      </c>
      <c r="E19" s="24" t="s">
        <v>241</v>
      </c>
      <c r="F19" s="10" t="s">
        <v>473</v>
      </c>
      <c r="G19" s="10">
        <v>10</v>
      </c>
      <c r="H19" s="10">
        <v>8</v>
      </c>
      <c r="I19" s="10">
        <v>5</v>
      </c>
      <c r="J19" s="10">
        <v>7</v>
      </c>
      <c r="K19" s="10">
        <v>8</v>
      </c>
      <c r="L19" s="10">
        <v>6</v>
      </c>
      <c r="M19" s="10">
        <v>10</v>
      </c>
      <c r="N19" s="10">
        <v>8</v>
      </c>
      <c r="O19" s="10">
        <v>12</v>
      </c>
      <c r="P19" s="4">
        <f t="shared" si="0"/>
        <v>74</v>
      </c>
      <c r="Q19" s="10" t="s">
        <v>42</v>
      </c>
      <c r="R19" s="10" t="s">
        <v>39</v>
      </c>
      <c r="S19" s="12"/>
      <c r="T19" s="8"/>
    </row>
    <row r="20" spans="1:20" ht="15">
      <c r="A20" s="4">
        <v>16</v>
      </c>
      <c r="B20" s="9" t="s">
        <v>245</v>
      </c>
      <c r="C20" s="10" t="s">
        <v>246</v>
      </c>
      <c r="D20" s="10" t="s">
        <v>247</v>
      </c>
      <c r="E20" s="10" t="s">
        <v>137</v>
      </c>
      <c r="F20" s="10" t="s">
        <v>255</v>
      </c>
      <c r="G20" s="10">
        <v>9</v>
      </c>
      <c r="H20" s="10">
        <v>7</v>
      </c>
      <c r="I20" s="10">
        <v>4</v>
      </c>
      <c r="J20" s="10">
        <v>6</v>
      </c>
      <c r="K20" s="10">
        <v>6</v>
      </c>
      <c r="L20" s="10">
        <v>11</v>
      </c>
      <c r="M20" s="10">
        <v>10</v>
      </c>
      <c r="N20" s="10">
        <v>7</v>
      </c>
      <c r="O20" s="10">
        <v>8</v>
      </c>
      <c r="P20" s="4">
        <f t="shared" si="0"/>
        <v>68</v>
      </c>
      <c r="Q20" s="10" t="s">
        <v>42</v>
      </c>
      <c r="R20" s="10" t="s">
        <v>211</v>
      </c>
      <c r="S20" s="8"/>
      <c r="T20" s="8"/>
    </row>
    <row r="21" spans="1:20" ht="15">
      <c r="A21" s="4">
        <v>17</v>
      </c>
      <c r="B21" s="9" t="s">
        <v>419</v>
      </c>
      <c r="C21" s="11" t="s">
        <v>425</v>
      </c>
      <c r="D21" s="11" t="s">
        <v>247</v>
      </c>
      <c r="E21" s="11" t="s">
        <v>426</v>
      </c>
      <c r="F21" s="10" t="s">
        <v>469</v>
      </c>
      <c r="G21" s="11">
        <v>9</v>
      </c>
      <c r="H21" s="11">
        <v>8</v>
      </c>
      <c r="I21" s="11">
        <v>4</v>
      </c>
      <c r="J21" s="11">
        <v>0</v>
      </c>
      <c r="K21" s="11">
        <v>2</v>
      </c>
      <c r="L21" s="11">
        <v>6</v>
      </c>
      <c r="M21" s="11">
        <v>10</v>
      </c>
      <c r="N21" s="11">
        <v>8</v>
      </c>
      <c r="O21" s="11">
        <v>0</v>
      </c>
      <c r="P21" s="4">
        <f t="shared" si="0"/>
        <v>47</v>
      </c>
      <c r="Q21" s="11" t="s">
        <v>27</v>
      </c>
      <c r="R21" s="10" t="s">
        <v>410</v>
      </c>
      <c r="S21" s="8"/>
      <c r="T21" s="8"/>
    </row>
    <row r="22" spans="1:20" ht="15">
      <c r="A22" s="4">
        <v>18</v>
      </c>
      <c r="B22" s="9" t="s">
        <v>35</v>
      </c>
      <c r="C22" s="10" t="s">
        <v>36</v>
      </c>
      <c r="D22" s="10" t="s">
        <v>37</v>
      </c>
      <c r="E22" s="10"/>
      <c r="F22" s="10" t="s">
        <v>473</v>
      </c>
      <c r="G22" s="10">
        <v>10</v>
      </c>
      <c r="H22" s="10">
        <v>5</v>
      </c>
      <c r="I22" s="10">
        <v>4</v>
      </c>
      <c r="J22" s="10">
        <v>7</v>
      </c>
      <c r="K22" s="10">
        <v>8</v>
      </c>
      <c r="L22" s="10">
        <v>11</v>
      </c>
      <c r="M22" s="10">
        <v>10</v>
      </c>
      <c r="N22" s="10">
        <v>10</v>
      </c>
      <c r="O22" s="10">
        <v>10</v>
      </c>
      <c r="P22" s="4">
        <f t="shared" si="0"/>
        <v>75</v>
      </c>
      <c r="Q22" s="10" t="s">
        <v>38</v>
      </c>
      <c r="R22" s="10" t="s">
        <v>39</v>
      </c>
      <c r="S22" s="12"/>
      <c r="T22" s="8"/>
    </row>
    <row r="23" spans="1:20" ht="15">
      <c r="A23" s="4">
        <v>19</v>
      </c>
      <c r="B23" s="9" t="s">
        <v>35</v>
      </c>
      <c r="C23" s="10" t="s">
        <v>191</v>
      </c>
      <c r="D23" s="10" t="s">
        <v>172</v>
      </c>
      <c r="E23" s="10" t="s">
        <v>96</v>
      </c>
      <c r="F23" s="10" t="s">
        <v>470</v>
      </c>
      <c r="G23" s="10">
        <v>6</v>
      </c>
      <c r="H23" s="10">
        <v>5</v>
      </c>
      <c r="I23" s="10">
        <v>4</v>
      </c>
      <c r="J23" s="10">
        <v>5</v>
      </c>
      <c r="K23" s="10">
        <v>2</v>
      </c>
      <c r="L23" s="10">
        <v>11</v>
      </c>
      <c r="M23" s="10">
        <v>10</v>
      </c>
      <c r="N23" s="10">
        <v>3</v>
      </c>
      <c r="O23" s="10">
        <v>8</v>
      </c>
      <c r="P23" s="4">
        <f t="shared" si="0"/>
        <v>54</v>
      </c>
      <c r="Q23" s="10" t="s">
        <v>42</v>
      </c>
      <c r="R23" s="10" t="s">
        <v>187</v>
      </c>
      <c r="S23" s="8"/>
      <c r="T23" s="8"/>
    </row>
    <row r="24" spans="1:20" ht="15">
      <c r="A24" s="4">
        <v>20</v>
      </c>
      <c r="B24" s="9" t="s">
        <v>87</v>
      </c>
      <c r="C24" s="13" t="s">
        <v>88</v>
      </c>
      <c r="D24" s="13" t="s">
        <v>89</v>
      </c>
      <c r="E24" s="13" t="s">
        <v>90</v>
      </c>
      <c r="F24" s="10" t="s">
        <v>467</v>
      </c>
      <c r="G24" s="13">
        <v>7</v>
      </c>
      <c r="H24" s="13">
        <v>5</v>
      </c>
      <c r="I24" s="13">
        <v>6</v>
      </c>
      <c r="J24" s="13">
        <v>5</v>
      </c>
      <c r="K24" s="13">
        <v>4</v>
      </c>
      <c r="L24" s="13">
        <v>11</v>
      </c>
      <c r="M24" s="13">
        <v>10</v>
      </c>
      <c r="N24" s="13">
        <v>5</v>
      </c>
      <c r="O24" s="13">
        <v>16</v>
      </c>
      <c r="P24" s="4">
        <f t="shared" si="0"/>
        <v>69</v>
      </c>
      <c r="Q24" s="10" t="s">
        <v>42</v>
      </c>
      <c r="R24" s="10" t="s">
        <v>86</v>
      </c>
      <c r="S24" s="8"/>
      <c r="T24" s="8"/>
    </row>
    <row r="25" spans="1:20" ht="15">
      <c r="A25" s="4">
        <v>21</v>
      </c>
      <c r="B25" s="9" t="s">
        <v>28</v>
      </c>
      <c r="C25" s="10" t="s">
        <v>94</v>
      </c>
      <c r="D25" s="10" t="s">
        <v>95</v>
      </c>
      <c r="E25" s="10" t="s">
        <v>96</v>
      </c>
      <c r="F25" s="10" t="s">
        <v>467</v>
      </c>
      <c r="G25" s="10">
        <v>8</v>
      </c>
      <c r="H25" s="10">
        <v>6</v>
      </c>
      <c r="I25" s="10">
        <v>4</v>
      </c>
      <c r="J25" s="10">
        <v>3</v>
      </c>
      <c r="K25" s="10">
        <v>2</v>
      </c>
      <c r="L25" s="10">
        <v>11</v>
      </c>
      <c r="M25" s="10">
        <v>10</v>
      </c>
      <c r="N25" s="10">
        <v>7</v>
      </c>
      <c r="O25" s="10">
        <v>16</v>
      </c>
      <c r="P25" s="4">
        <f t="shared" si="0"/>
        <v>67</v>
      </c>
      <c r="Q25" s="10" t="s">
        <v>42</v>
      </c>
      <c r="R25" s="10" t="s">
        <v>86</v>
      </c>
      <c r="S25" s="8"/>
      <c r="T25" s="8"/>
    </row>
    <row r="26" spans="1:20" ht="15">
      <c r="A26" s="4">
        <v>22</v>
      </c>
      <c r="B26" s="9" t="s">
        <v>108</v>
      </c>
      <c r="C26" s="10" t="s">
        <v>318</v>
      </c>
      <c r="D26" s="10" t="s">
        <v>319</v>
      </c>
      <c r="E26" s="10" t="s">
        <v>320</v>
      </c>
      <c r="F26" s="10" t="s">
        <v>468</v>
      </c>
      <c r="G26" s="10">
        <v>7</v>
      </c>
      <c r="H26" s="10">
        <v>5</v>
      </c>
      <c r="I26" s="10">
        <v>6</v>
      </c>
      <c r="J26" s="10">
        <v>5</v>
      </c>
      <c r="K26" s="10">
        <v>4</v>
      </c>
      <c r="L26" s="10">
        <v>9</v>
      </c>
      <c r="M26" s="10">
        <v>7</v>
      </c>
      <c r="N26" s="10">
        <v>6</v>
      </c>
      <c r="O26" s="10">
        <v>10</v>
      </c>
      <c r="P26" s="4">
        <f t="shared" si="0"/>
        <v>59</v>
      </c>
      <c r="Q26" s="10" t="s">
        <v>42</v>
      </c>
      <c r="R26" s="10" t="s">
        <v>300</v>
      </c>
      <c r="S26" s="8"/>
      <c r="T26" s="8"/>
    </row>
    <row r="27" spans="1:20" ht="15">
      <c r="A27" s="4">
        <v>23</v>
      </c>
      <c r="B27" s="9" t="s">
        <v>97</v>
      </c>
      <c r="C27" s="10" t="s">
        <v>197</v>
      </c>
      <c r="D27" s="10" t="s">
        <v>133</v>
      </c>
      <c r="E27" s="10" t="s">
        <v>198</v>
      </c>
      <c r="F27" s="10" t="s">
        <v>470</v>
      </c>
      <c r="G27" s="10">
        <v>2</v>
      </c>
      <c r="H27" s="10">
        <v>8</v>
      </c>
      <c r="I27" s="10">
        <v>4</v>
      </c>
      <c r="J27" s="10">
        <v>5</v>
      </c>
      <c r="K27" s="10">
        <v>8</v>
      </c>
      <c r="L27" s="10">
        <v>11</v>
      </c>
      <c r="M27" s="10">
        <v>7</v>
      </c>
      <c r="N27" s="10">
        <v>2</v>
      </c>
      <c r="O27" s="10">
        <v>0</v>
      </c>
      <c r="P27" s="4">
        <f t="shared" si="0"/>
        <v>47</v>
      </c>
      <c r="Q27" s="10" t="s">
        <v>42</v>
      </c>
      <c r="R27" s="10" t="s">
        <v>187</v>
      </c>
      <c r="S27" s="8"/>
      <c r="T27" s="8"/>
    </row>
    <row r="28" spans="1:20" ht="15">
      <c r="A28" s="4">
        <v>24</v>
      </c>
      <c r="B28" s="9" t="s">
        <v>404</v>
      </c>
      <c r="C28" s="10" t="s">
        <v>423</v>
      </c>
      <c r="D28" s="10" t="s">
        <v>424</v>
      </c>
      <c r="E28" s="10" t="s">
        <v>81</v>
      </c>
      <c r="F28" s="10" t="s">
        <v>469</v>
      </c>
      <c r="G28" s="10">
        <v>8</v>
      </c>
      <c r="H28" s="10">
        <v>8</v>
      </c>
      <c r="I28" s="10">
        <v>0</v>
      </c>
      <c r="J28" s="10">
        <v>7</v>
      </c>
      <c r="K28" s="10">
        <v>8</v>
      </c>
      <c r="L28" s="10">
        <v>0</v>
      </c>
      <c r="M28" s="10">
        <v>0</v>
      </c>
      <c r="N28" s="10">
        <v>8</v>
      </c>
      <c r="O28" s="10">
        <v>10</v>
      </c>
      <c r="P28" s="4">
        <f t="shared" si="0"/>
        <v>49</v>
      </c>
      <c r="Q28" s="10" t="s">
        <v>42</v>
      </c>
      <c r="R28" s="10" t="s">
        <v>410</v>
      </c>
      <c r="S28" s="8"/>
      <c r="T28" s="8"/>
    </row>
    <row r="29" spans="1:20" ht="15">
      <c r="A29" s="4">
        <v>25</v>
      </c>
      <c r="B29" s="9" t="s">
        <v>406</v>
      </c>
      <c r="C29" s="10" t="s">
        <v>420</v>
      </c>
      <c r="D29" s="10" t="s">
        <v>270</v>
      </c>
      <c r="E29" s="10" t="s">
        <v>90</v>
      </c>
      <c r="F29" s="10" t="s">
        <v>469</v>
      </c>
      <c r="G29" s="10">
        <v>10</v>
      </c>
      <c r="H29" s="10">
        <v>8</v>
      </c>
      <c r="I29" s="10">
        <v>2</v>
      </c>
      <c r="J29" s="10">
        <v>7</v>
      </c>
      <c r="K29" s="10">
        <v>0</v>
      </c>
      <c r="L29" s="10">
        <v>6</v>
      </c>
      <c r="M29" s="10">
        <v>4</v>
      </c>
      <c r="N29" s="10">
        <v>10</v>
      </c>
      <c r="O29" s="10">
        <v>16</v>
      </c>
      <c r="P29" s="4">
        <f t="shared" si="0"/>
        <v>63</v>
      </c>
      <c r="Q29" s="10" t="s">
        <v>38</v>
      </c>
      <c r="R29" s="10" t="s">
        <v>410</v>
      </c>
      <c r="S29" s="8"/>
      <c r="T29" s="8"/>
    </row>
    <row r="30" spans="1:20" ht="15">
      <c r="A30" s="4">
        <v>26</v>
      </c>
      <c r="B30" s="9" t="s">
        <v>28</v>
      </c>
      <c r="C30" s="10" t="s">
        <v>184</v>
      </c>
      <c r="D30" s="10" t="s">
        <v>185</v>
      </c>
      <c r="E30" s="10" t="s">
        <v>186</v>
      </c>
      <c r="F30" s="10" t="s">
        <v>470</v>
      </c>
      <c r="G30" s="10">
        <v>7</v>
      </c>
      <c r="H30" s="10">
        <v>6</v>
      </c>
      <c r="I30" s="10">
        <v>8</v>
      </c>
      <c r="J30" s="10">
        <v>4</v>
      </c>
      <c r="K30" s="10">
        <v>5</v>
      </c>
      <c r="L30" s="10">
        <v>11</v>
      </c>
      <c r="M30" s="10">
        <v>10</v>
      </c>
      <c r="N30" s="10">
        <v>7</v>
      </c>
      <c r="O30" s="10">
        <v>8</v>
      </c>
      <c r="P30" s="4">
        <f t="shared" si="0"/>
        <v>66</v>
      </c>
      <c r="Q30" s="10" t="s">
        <v>38</v>
      </c>
      <c r="R30" s="10" t="s">
        <v>187</v>
      </c>
      <c r="S30" s="8"/>
      <c r="T30" s="8"/>
    </row>
    <row r="31" spans="1:20" ht="15">
      <c r="A31" s="4">
        <v>27</v>
      </c>
      <c r="B31" s="9" t="s">
        <v>34</v>
      </c>
      <c r="C31" s="10" t="s">
        <v>188</v>
      </c>
      <c r="D31" s="10" t="s">
        <v>20</v>
      </c>
      <c r="E31" s="10" t="s">
        <v>137</v>
      </c>
      <c r="F31" s="10" t="s">
        <v>470</v>
      </c>
      <c r="G31" s="10">
        <v>4</v>
      </c>
      <c r="H31" s="10">
        <v>8</v>
      </c>
      <c r="I31" s="10">
        <v>2</v>
      </c>
      <c r="J31" s="10">
        <v>5</v>
      </c>
      <c r="K31" s="10">
        <v>8</v>
      </c>
      <c r="L31" s="10">
        <v>11</v>
      </c>
      <c r="M31" s="10">
        <v>6</v>
      </c>
      <c r="N31" s="10">
        <v>6</v>
      </c>
      <c r="O31" s="10">
        <v>0</v>
      </c>
      <c r="P31" s="4">
        <f t="shared" si="0"/>
        <v>50</v>
      </c>
      <c r="Q31" s="10" t="s">
        <v>42</v>
      </c>
      <c r="R31" s="10" t="s">
        <v>187</v>
      </c>
      <c r="S31" s="8"/>
      <c r="T31" s="8"/>
    </row>
    <row r="32" spans="1:20" ht="15">
      <c r="A32" s="4">
        <v>28</v>
      </c>
      <c r="B32" s="9" t="s">
        <v>114</v>
      </c>
      <c r="C32" s="13" t="s">
        <v>115</v>
      </c>
      <c r="D32" s="13" t="s">
        <v>116</v>
      </c>
      <c r="E32" s="13" t="s">
        <v>117</v>
      </c>
      <c r="F32" s="10" t="s">
        <v>467</v>
      </c>
      <c r="G32" s="13">
        <v>10</v>
      </c>
      <c r="H32" s="13">
        <v>3</v>
      </c>
      <c r="I32" s="13">
        <v>4</v>
      </c>
      <c r="J32" s="13">
        <v>5</v>
      </c>
      <c r="K32" s="13">
        <v>0</v>
      </c>
      <c r="L32" s="13">
        <v>11</v>
      </c>
      <c r="M32" s="13">
        <v>8</v>
      </c>
      <c r="N32" s="13">
        <v>4</v>
      </c>
      <c r="O32" s="13">
        <v>0</v>
      </c>
      <c r="P32" s="4">
        <f t="shared" si="0"/>
        <v>45</v>
      </c>
      <c r="Q32" s="10" t="s">
        <v>42</v>
      </c>
      <c r="R32" s="10" t="s">
        <v>86</v>
      </c>
      <c r="S32" s="8"/>
      <c r="T32" s="8"/>
    </row>
    <row r="33" spans="1:20" ht="15">
      <c r="A33" s="4">
        <v>29</v>
      </c>
      <c r="B33" s="9" t="s">
        <v>82</v>
      </c>
      <c r="C33" s="13" t="s">
        <v>83</v>
      </c>
      <c r="D33" s="13" t="s">
        <v>84</v>
      </c>
      <c r="E33" s="13" t="s">
        <v>85</v>
      </c>
      <c r="F33" s="10" t="s">
        <v>467</v>
      </c>
      <c r="G33" s="13">
        <v>6</v>
      </c>
      <c r="H33" s="13">
        <v>6</v>
      </c>
      <c r="I33" s="13">
        <v>4</v>
      </c>
      <c r="J33" s="13">
        <v>7</v>
      </c>
      <c r="K33" s="13">
        <v>4</v>
      </c>
      <c r="L33" s="13">
        <v>11</v>
      </c>
      <c r="M33" s="13">
        <v>10</v>
      </c>
      <c r="N33" s="13">
        <v>8</v>
      </c>
      <c r="O33" s="13">
        <v>16</v>
      </c>
      <c r="P33" s="4">
        <f t="shared" si="0"/>
        <v>72</v>
      </c>
      <c r="Q33" s="13" t="s">
        <v>38</v>
      </c>
      <c r="R33" s="10" t="s">
        <v>86</v>
      </c>
      <c r="S33" s="8"/>
      <c r="T33" s="8"/>
    </row>
    <row r="34" spans="1:20" ht="15">
      <c r="A34" s="4">
        <v>30</v>
      </c>
      <c r="B34" s="9" t="s">
        <v>28</v>
      </c>
      <c r="C34" s="10" t="s">
        <v>480</v>
      </c>
      <c r="D34" s="10" t="s">
        <v>180</v>
      </c>
      <c r="E34" s="10" t="s">
        <v>150</v>
      </c>
      <c r="F34" s="10" t="s">
        <v>487</v>
      </c>
      <c r="G34" s="10">
        <v>8</v>
      </c>
      <c r="H34" s="10">
        <v>8</v>
      </c>
      <c r="I34" s="10">
        <v>8</v>
      </c>
      <c r="J34" s="10">
        <v>5</v>
      </c>
      <c r="K34" s="10">
        <v>6</v>
      </c>
      <c r="L34" s="10">
        <v>10</v>
      </c>
      <c r="M34" s="10">
        <v>5</v>
      </c>
      <c r="N34" s="10">
        <v>0</v>
      </c>
      <c r="O34" s="10">
        <v>0</v>
      </c>
      <c r="P34" s="4">
        <f t="shared" si="0"/>
        <v>50</v>
      </c>
      <c r="Q34" s="10" t="s">
        <v>27</v>
      </c>
      <c r="R34" s="8" t="s">
        <v>488</v>
      </c>
      <c r="S34" s="8"/>
      <c r="T34" s="8"/>
    </row>
    <row r="35" spans="1:20" ht="15">
      <c r="A35" s="4">
        <v>31</v>
      </c>
      <c r="B35" s="9" t="s">
        <v>34</v>
      </c>
      <c r="C35" s="10" t="s">
        <v>103</v>
      </c>
      <c r="D35" s="10" t="s">
        <v>104</v>
      </c>
      <c r="E35" s="10" t="s">
        <v>105</v>
      </c>
      <c r="F35" s="10" t="s">
        <v>467</v>
      </c>
      <c r="G35" s="10">
        <v>6</v>
      </c>
      <c r="H35" s="10">
        <v>4</v>
      </c>
      <c r="I35" s="10">
        <v>6</v>
      </c>
      <c r="J35" s="10">
        <v>5</v>
      </c>
      <c r="K35" s="10">
        <v>4</v>
      </c>
      <c r="L35" s="10">
        <v>11</v>
      </c>
      <c r="M35" s="10">
        <v>6</v>
      </c>
      <c r="N35" s="10">
        <v>7</v>
      </c>
      <c r="O35" s="10">
        <v>16</v>
      </c>
      <c r="P35" s="4">
        <f t="shared" si="0"/>
        <v>65</v>
      </c>
      <c r="Q35" s="10" t="s">
        <v>42</v>
      </c>
      <c r="R35" s="10" t="s">
        <v>86</v>
      </c>
      <c r="S35" s="8"/>
      <c r="T35" s="8"/>
    </row>
    <row r="36" spans="1:20" ht="15">
      <c r="A36" s="4">
        <v>32</v>
      </c>
      <c r="B36" s="9" t="s">
        <v>251</v>
      </c>
      <c r="C36" s="10" t="s">
        <v>252</v>
      </c>
      <c r="D36" s="10" t="s">
        <v>99</v>
      </c>
      <c r="E36" s="10" t="s">
        <v>26</v>
      </c>
      <c r="F36" s="10" t="s">
        <v>255</v>
      </c>
      <c r="G36" s="10">
        <v>10</v>
      </c>
      <c r="H36" s="10">
        <v>7</v>
      </c>
      <c r="I36" s="10">
        <v>4</v>
      </c>
      <c r="J36" s="10">
        <v>4</v>
      </c>
      <c r="K36" s="10">
        <v>4</v>
      </c>
      <c r="L36" s="10">
        <v>11</v>
      </c>
      <c r="M36" s="10">
        <v>10</v>
      </c>
      <c r="N36" s="10">
        <v>7</v>
      </c>
      <c r="O36" s="10">
        <v>0</v>
      </c>
      <c r="P36" s="4">
        <f t="shared" si="0"/>
        <v>57</v>
      </c>
      <c r="Q36" s="10" t="s">
        <v>250</v>
      </c>
      <c r="R36" s="10" t="s">
        <v>211</v>
      </c>
      <c r="S36" s="8"/>
      <c r="T36" s="8"/>
    </row>
    <row r="37" spans="1:20" ht="15">
      <c r="A37" s="4">
        <v>33</v>
      </c>
      <c r="B37" s="9" t="s">
        <v>402</v>
      </c>
      <c r="C37" s="11" t="s">
        <v>427</v>
      </c>
      <c r="D37" s="11" t="s">
        <v>428</v>
      </c>
      <c r="E37" s="11" t="s">
        <v>147</v>
      </c>
      <c r="F37" s="10" t="s">
        <v>469</v>
      </c>
      <c r="G37" s="11">
        <v>7</v>
      </c>
      <c r="H37" s="11">
        <v>8</v>
      </c>
      <c r="I37" s="11">
        <v>6</v>
      </c>
      <c r="J37" s="11">
        <v>7</v>
      </c>
      <c r="K37" s="11">
        <v>2</v>
      </c>
      <c r="L37" s="11">
        <v>11</v>
      </c>
      <c r="M37" s="11">
        <v>4</v>
      </c>
      <c r="N37" s="11">
        <v>0</v>
      </c>
      <c r="O37" s="11">
        <v>0</v>
      </c>
      <c r="P37" s="4">
        <f t="shared" si="0"/>
        <v>45</v>
      </c>
      <c r="Q37" s="11" t="s">
        <v>27</v>
      </c>
      <c r="R37" s="10" t="s">
        <v>410</v>
      </c>
      <c r="S37" s="8"/>
      <c r="T37" s="8"/>
    </row>
    <row r="38" spans="1:20" ht="15">
      <c r="A38" s="4">
        <v>34</v>
      </c>
      <c r="B38" s="9" t="s">
        <v>118</v>
      </c>
      <c r="C38" s="13" t="s">
        <v>119</v>
      </c>
      <c r="D38" s="13" t="s">
        <v>66</v>
      </c>
      <c r="E38" s="13" t="s">
        <v>26</v>
      </c>
      <c r="F38" s="10" t="s">
        <v>467</v>
      </c>
      <c r="G38" s="13">
        <v>7</v>
      </c>
      <c r="H38" s="13">
        <v>4</v>
      </c>
      <c r="I38" s="13">
        <v>4</v>
      </c>
      <c r="J38" s="13">
        <v>5</v>
      </c>
      <c r="K38" s="13">
        <v>6</v>
      </c>
      <c r="L38" s="13">
        <v>11</v>
      </c>
      <c r="M38" s="13">
        <v>2</v>
      </c>
      <c r="N38" s="13">
        <v>4</v>
      </c>
      <c r="O38" s="13">
        <v>0</v>
      </c>
      <c r="P38" s="4">
        <f t="shared" si="0"/>
        <v>43</v>
      </c>
      <c r="Q38" s="13" t="s">
        <v>27</v>
      </c>
      <c r="R38" s="10" t="s">
        <v>86</v>
      </c>
      <c r="S38" s="8"/>
      <c r="T38" s="8"/>
    </row>
    <row r="39" spans="1:20" ht="15">
      <c r="A39" s="4">
        <v>35</v>
      </c>
      <c r="B39" s="9" t="s">
        <v>28</v>
      </c>
      <c r="C39" s="10" t="s">
        <v>310</v>
      </c>
      <c r="D39" s="10" t="s">
        <v>104</v>
      </c>
      <c r="E39" s="10" t="s">
        <v>241</v>
      </c>
      <c r="F39" s="10" t="s">
        <v>468</v>
      </c>
      <c r="G39" s="10">
        <v>7</v>
      </c>
      <c r="H39" s="10">
        <v>7</v>
      </c>
      <c r="I39" s="10">
        <v>2</v>
      </c>
      <c r="J39" s="10">
        <v>5</v>
      </c>
      <c r="K39" s="10">
        <v>4</v>
      </c>
      <c r="L39" s="10">
        <v>9</v>
      </c>
      <c r="M39" s="10">
        <v>6</v>
      </c>
      <c r="N39" s="10">
        <v>5</v>
      </c>
      <c r="O39" s="10">
        <v>14</v>
      </c>
      <c r="P39" s="4">
        <f t="shared" si="0"/>
        <v>59</v>
      </c>
      <c r="Q39" s="10" t="s">
        <v>42</v>
      </c>
      <c r="R39" s="10" t="s">
        <v>300</v>
      </c>
      <c r="S39" s="8"/>
      <c r="T39" s="8"/>
    </row>
    <row r="40" spans="1:20" ht="15">
      <c r="A40" s="4">
        <v>36</v>
      </c>
      <c r="B40" s="9" t="s">
        <v>108</v>
      </c>
      <c r="C40" s="10" t="s">
        <v>194</v>
      </c>
      <c r="D40" s="10" t="s">
        <v>195</v>
      </c>
      <c r="E40" s="10" t="s">
        <v>196</v>
      </c>
      <c r="F40" s="10" t="s">
        <v>470</v>
      </c>
      <c r="G40" s="10">
        <v>8</v>
      </c>
      <c r="H40" s="10">
        <v>6</v>
      </c>
      <c r="I40" s="10">
        <v>4</v>
      </c>
      <c r="J40" s="10">
        <v>5</v>
      </c>
      <c r="K40" s="10">
        <v>4</v>
      </c>
      <c r="L40" s="10">
        <v>11</v>
      </c>
      <c r="M40" s="10">
        <v>7</v>
      </c>
      <c r="N40" s="10">
        <v>7</v>
      </c>
      <c r="O40" s="10">
        <v>0</v>
      </c>
      <c r="P40" s="4">
        <f t="shared" si="0"/>
        <v>52</v>
      </c>
      <c r="Q40" s="10" t="s">
        <v>42</v>
      </c>
      <c r="R40" s="10" t="s">
        <v>187</v>
      </c>
      <c r="S40" s="8"/>
      <c r="T40" s="8"/>
    </row>
    <row r="41" spans="1:20" ht="15">
      <c r="A41" s="4">
        <v>37</v>
      </c>
      <c r="B41" s="9" t="s">
        <v>97</v>
      </c>
      <c r="C41" s="10" t="s">
        <v>98</v>
      </c>
      <c r="D41" s="10" t="s">
        <v>99</v>
      </c>
      <c r="E41" s="10" t="s">
        <v>26</v>
      </c>
      <c r="F41" s="10" t="s">
        <v>467</v>
      </c>
      <c r="G41" s="10">
        <v>6</v>
      </c>
      <c r="H41" s="10">
        <v>7</v>
      </c>
      <c r="I41" s="10">
        <v>4</v>
      </c>
      <c r="J41" s="10">
        <v>5</v>
      </c>
      <c r="K41" s="10">
        <v>1</v>
      </c>
      <c r="L41" s="10">
        <v>11</v>
      </c>
      <c r="M41" s="10">
        <v>9</v>
      </c>
      <c r="N41" s="10">
        <v>7</v>
      </c>
      <c r="O41" s="10">
        <v>16</v>
      </c>
      <c r="P41" s="4">
        <f t="shared" si="0"/>
        <v>66</v>
      </c>
      <c r="Q41" s="10" t="s">
        <v>42</v>
      </c>
      <c r="R41" s="10" t="s">
        <v>86</v>
      </c>
      <c r="S41" s="8"/>
      <c r="T41" s="8"/>
    </row>
    <row r="42" spans="1:20" ht="15">
      <c r="A42" s="4">
        <v>38</v>
      </c>
      <c r="B42" s="9" t="s">
        <v>111</v>
      </c>
      <c r="C42" s="13" t="s">
        <v>112</v>
      </c>
      <c r="D42" s="13" t="s">
        <v>104</v>
      </c>
      <c r="E42" s="13" t="s">
        <v>113</v>
      </c>
      <c r="F42" s="10" t="s">
        <v>467</v>
      </c>
      <c r="G42" s="13">
        <v>7</v>
      </c>
      <c r="H42" s="13">
        <v>8</v>
      </c>
      <c r="I42" s="13">
        <v>4</v>
      </c>
      <c r="J42" s="13">
        <v>2</v>
      </c>
      <c r="K42" s="13">
        <v>4</v>
      </c>
      <c r="L42" s="13">
        <v>11</v>
      </c>
      <c r="M42" s="13">
        <v>4</v>
      </c>
      <c r="N42" s="13">
        <v>6</v>
      </c>
      <c r="O42" s="13">
        <v>0</v>
      </c>
      <c r="P42" s="4">
        <f t="shared" si="0"/>
        <v>46</v>
      </c>
      <c r="Q42" s="10" t="s">
        <v>42</v>
      </c>
      <c r="R42" s="10" t="s">
        <v>86</v>
      </c>
      <c r="S42" s="8"/>
      <c r="T42" s="8"/>
    </row>
    <row r="43" spans="1:20" ht="15">
      <c r="A43" s="4">
        <v>39</v>
      </c>
      <c r="B43" s="9" t="s">
        <v>35</v>
      </c>
      <c r="C43" s="10" t="s">
        <v>91</v>
      </c>
      <c r="D43" s="10" t="s">
        <v>92</v>
      </c>
      <c r="E43" s="10" t="s">
        <v>93</v>
      </c>
      <c r="F43" s="10" t="s">
        <v>467</v>
      </c>
      <c r="G43" s="10">
        <v>5</v>
      </c>
      <c r="H43" s="10">
        <v>7</v>
      </c>
      <c r="I43" s="10">
        <v>6</v>
      </c>
      <c r="J43" s="10">
        <v>5</v>
      </c>
      <c r="K43" s="10">
        <v>2</v>
      </c>
      <c r="L43" s="10">
        <v>11</v>
      </c>
      <c r="M43" s="10">
        <v>9</v>
      </c>
      <c r="N43" s="10">
        <v>7</v>
      </c>
      <c r="O43" s="10">
        <v>16</v>
      </c>
      <c r="P43" s="4">
        <f t="shared" si="0"/>
        <v>68</v>
      </c>
      <c r="Q43" s="10" t="s">
        <v>42</v>
      </c>
      <c r="R43" s="10" t="s">
        <v>86</v>
      </c>
      <c r="S43" s="8"/>
      <c r="T43" s="8"/>
    </row>
    <row r="44" spans="1:20" ht="15">
      <c r="A44" s="4">
        <v>40</v>
      </c>
      <c r="B44" s="9" t="s">
        <v>43</v>
      </c>
      <c r="C44" s="10" t="s">
        <v>192</v>
      </c>
      <c r="D44" s="10" t="s">
        <v>156</v>
      </c>
      <c r="E44" s="10" t="s">
        <v>193</v>
      </c>
      <c r="F44" s="10" t="s">
        <v>470</v>
      </c>
      <c r="G44" s="10">
        <v>8</v>
      </c>
      <c r="H44" s="10">
        <v>6</v>
      </c>
      <c r="I44" s="10">
        <v>4</v>
      </c>
      <c r="J44" s="10">
        <v>5</v>
      </c>
      <c r="K44" s="10">
        <v>4</v>
      </c>
      <c r="L44" s="10">
        <v>7</v>
      </c>
      <c r="M44" s="10">
        <v>4</v>
      </c>
      <c r="N44" s="10">
        <v>3</v>
      </c>
      <c r="O44" s="10">
        <v>12</v>
      </c>
      <c r="P44" s="4">
        <f t="shared" si="0"/>
        <v>53</v>
      </c>
      <c r="Q44" s="10" t="s">
        <v>42</v>
      </c>
      <c r="R44" s="10" t="s">
        <v>187</v>
      </c>
      <c r="S44" s="8"/>
      <c r="T44" s="8"/>
    </row>
    <row r="45" spans="1:20" ht="15">
      <c r="A45" s="4">
        <v>41</v>
      </c>
      <c r="B45" s="9" t="s">
        <v>248</v>
      </c>
      <c r="C45" s="10" t="s">
        <v>249</v>
      </c>
      <c r="D45" s="10" t="s">
        <v>66</v>
      </c>
      <c r="E45" s="10" t="s">
        <v>67</v>
      </c>
      <c r="F45" s="10" t="s">
        <v>255</v>
      </c>
      <c r="G45" s="10">
        <v>7</v>
      </c>
      <c r="H45" s="10">
        <v>5</v>
      </c>
      <c r="I45" s="10">
        <v>2</v>
      </c>
      <c r="J45" s="10">
        <v>6</v>
      </c>
      <c r="K45" s="10">
        <v>6</v>
      </c>
      <c r="L45" s="10">
        <v>8</v>
      </c>
      <c r="M45" s="10">
        <v>10</v>
      </c>
      <c r="N45" s="10">
        <v>6</v>
      </c>
      <c r="O45" s="10">
        <v>14</v>
      </c>
      <c r="P45" s="4">
        <f t="shared" si="0"/>
        <v>64</v>
      </c>
      <c r="Q45" s="10" t="s">
        <v>250</v>
      </c>
      <c r="R45" s="10" t="s">
        <v>211</v>
      </c>
      <c r="S45" s="8"/>
      <c r="T45" s="8"/>
    </row>
    <row r="46" spans="1:20" ht="15">
      <c r="A46" s="4">
        <v>42</v>
      </c>
      <c r="B46" s="9" t="s">
        <v>401</v>
      </c>
      <c r="C46" s="10" t="s">
        <v>429</v>
      </c>
      <c r="D46" s="10" t="s">
        <v>239</v>
      </c>
      <c r="E46" s="10" t="s">
        <v>241</v>
      </c>
      <c r="F46" s="10" t="s">
        <v>469</v>
      </c>
      <c r="G46" s="10">
        <v>10</v>
      </c>
      <c r="H46" s="10">
        <v>8</v>
      </c>
      <c r="I46" s="10">
        <v>0</v>
      </c>
      <c r="J46" s="10">
        <v>7</v>
      </c>
      <c r="K46" s="10">
        <v>2</v>
      </c>
      <c r="L46" s="10">
        <v>5</v>
      </c>
      <c r="M46" s="10">
        <v>6</v>
      </c>
      <c r="N46" s="10">
        <v>0</v>
      </c>
      <c r="O46" s="10">
        <v>4</v>
      </c>
      <c r="P46" s="4">
        <f t="shared" si="0"/>
        <v>42</v>
      </c>
      <c r="Q46" s="10" t="s">
        <v>27</v>
      </c>
      <c r="R46" s="10" t="s">
        <v>410</v>
      </c>
      <c r="S46" s="8"/>
      <c r="T46" s="8"/>
    </row>
    <row r="47" spans="1:20" ht="15">
      <c r="A47" s="4">
        <v>43</v>
      </c>
      <c r="B47" s="9" t="s">
        <v>34</v>
      </c>
      <c r="C47" s="10" t="s">
        <v>311</v>
      </c>
      <c r="D47" s="10" t="s">
        <v>312</v>
      </c>
      <c r="E47" s="10" t="s">
        <v>313</v>
      </c>
      <c r="F47" s="10" t="s">
        <v>468</v>
      </c>
      <c r="G47" s="10">
        <v>8</v>
      </c>
      <c r="H47" s="10">
        <v>6</v>
      </c>
      <c r="I47" s="10">
        <v>6</v>
      </c>
      <c r="J47" s="10">
        <v>5</v>
      </c>
      <c r="K47" s="10">
        <v>6</v>
      </c>
      <c r="L47" s="10">
        <v>7</v>
      </c>
      <c r="M47" s="10">
        <v>0</v>
      </c>
      <c r="N47" s="10">
        <v>6</v>
      </c>
      <c r="O47" s="10">
        <v>0</v>
      </c>
      <c r="P47" s="4">
        <f t="shared" si="0"/>
        <v>44</v>
      </c>
      <c r="Q47" s="11" t="s">
        <v>27</v>
      </c>
      <c r="R47" s="10" t="s">
        <v>300</v>
      </c>
      <c r="S47" s="8"/>
      <c r="T47" s="8"/>
    </row>
    <row r="48" spans="1:20" ht="15">
      <c r="A48" s="4">
        <v>44</v>
      </c>
      <c r="B48" s="9" t="s">
        <v>35</v>
      </c>
      <c r="C48" s="10" t="s">
        <v>315</v>
      </c>
      <c r="D48" s="10" t="s">
        <v>280</v>
      </c>
      <c r="E48" s="10" t="s">
        <v>316</v>
      </c>
      <c r="F48" s="10" t="s">
        <v>468</v>
      </c>
      <c r="G48" s="10">
        <v>8</v>
      </c>
      <c r="H48" s="10">
        <v>8</v>
      </c>
      <c r="I48" s="10">
        <v>6</v>
      </c>
      <c r="J48" s="10">
        <v>5</v>
      </c>
      <c r="K48" s="10">
        <v>3</v>
      </c>
      <c r="L48" s="10">
        <v>11</v>
      </c>
      <c r="M48" s="10">
        <v>10</v>
      </c>
      <c r="N48" s="10">
        <v>8</v>
      </c>
      <c r="O48" s="10">
        <v>16</v>
      </c>
      <c r="P48" s="4">
        <f t="shared" si="0"/>
        <v>75</v>
      </c>
      <c r="Q48" s="10" t="s">
        <v>42</v>
      </c>
      <c r="R48" s="10" t="s">
        <v>300</v>
      </c>
      <c r="S48" s="8"/>
      <c r="T48" s="8"/>
    </row>
    <row r="49" spans="1:20" ht="15">
      <c r="A49" s="4">
        <v>45</v>
      </c>
      <c r="B49" s="9" t="s">
        <v>34</v>
      </c>
      <c r="C49" s="10" t="s">
        <v>481</v>
      </c>
      <c r="D49" s="10" t="s">
        <v>120</v>
      </c>
      <c r="E49" s="16" t="s">
        <v>31</v>
      </c>
      <c r="F49" s="10" t="s">
        <v>487</v>
      </c>
      <c r="G49" s="10">
        <v>8</v>
      </c>
      <c r="H49" s="10">
        <v>8</v>
      </c>
      <c r="I49" s="10">
        <v>8</v>
      </c>
      <c r="J49" s="10">
        <v>5</v>
      </c>
      <c r="K49" s="10">
        <v>6</v>
      </c>
      <c r="L49" s="10">
        <v>10</v>
      </c>
      <c r="M49" s="10">
        <v>5</v>
      </c>
      <c r="N49" s="10">
        <v>0</v>
      </c>
      <c r="O49" s="10">
        <v>0</v>
      </c>
      <c r="P49" s="4">
        <f t="shared" si="0"/>
        <v>50</v>
      </c>
      <c r="Q49" s="10" t="s">
        <v>27</v>
      </c>
      <c r="R49" s="8" t="s">
        <v>488</v>
      </c>
      <c r="S49" s="8"/>
      <c r="T49" s="8"/>
    </row>
    <row r="50" spans="1:17" ht="15">
      <c r="A50" s="4">
        <v>46</v>
      </c>
      <c r="C50" s="24" t="s">
        <v>491</v>
      </c>
      <c r="D50" s="24" t="s">
        <v>52</v>
      </c>
      <c r="E50" s="24" t="s">
        <v>67</v>
      </c>
      <c r="F50" s="24" t="s">
        <v>348</v>
      </c>
      <c r="Q50" s="27" t="s">
        <v>498</v>
      </c>
    </row>
    <row r="51" spans="1:17" ht="15">
      <c r="A51" s="4">
        <v>47</v>
      </c>
      <c r="C51" s="24" t="s">
        <v>492</v>
      </c>
      <c r="D51" s="24" t="s">
        <v>457</v>
      </c>
      <c r="E51" s="24" t="s">
        <v>493</v>
      </c>
      <c r="F51" s="26" t="s">
        <v>494</v>
      </c>
      <c r="Q51" s="27" t="s">
        <v>498</v>
      </c>
    </row>
    <row r="52" spans="1:17" ht="15">
      <c r="A52" s="4">
        <v>48</v>
      </c>
      <c r="C52" s="24" t="s">
        <v>495</v>
      </c>
      <c r="D52" s="24" t="s">
        <v>180</v>
      </c>
      <c r="E52" s="24" t="s">
        <v>176</v>
      </c>
      <c r="F52" s="24" t="s">
        <v>470</v>
      </c>
      <c r="Q52" s="27" t="s">
        <v>498</v>
      </c>
    </row>
    <row r="53" spans="1:17" ht="15">
      <c r="A53" s="4">
        <v>49</v>
      </c>
      <c r="C53" s="24" t="s">
        <v>496</v>
      </c>
      <c r="D53" s="24" t="s">
        <v>49</v>
      </c>
      <c r="E53" s="24" t="s">
        <v>497</v>
      </c>
      <c r="F53" s="24" t="s">
        <v>467</v>
      </c>
      <c r="Q53" s="27" t="s">
        <v>498</v>
      </c>
    </row>
  </sheetData>
  <sheetProtection/>
  <autoFilter ref="B4:T49">
    <sortState ref="B5:T53">
      <sortCondition sortBy="value" ref="C5:C53"/>
    </sortState>
  </autoFilter>
  <mergeCells count="1">
    <mergeCell ref="A1:T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zoomScale="90" zoomScaleNormal="90" zoomScalePageLayoutView="0" workbookViewId="0" topLeftCell="A1">
      <selection activeCell="D46" sqref="D46"/>
    </sheetView>
  </sheetViews>
  <sheetFormatPr defaultColWidth="9.140625" defaultRowHeight="15"/>
  <cols>
    <col min="1" max="1" width="3.28125" style="0" bestFit="1" customWidth="1"/>
    <col min="2" max="2" width="8.8515625" style="0" hidden="1" customWidth="1"/>
    <col min="3" max="3" width="15.28125" style="0" bestFit="1" customWidth="1"/>
    <col min="4" max="4" width="10.7109375" style="0" bestFit="1" customWidth="1"/>
    <col min="5" max="5" width="15.00390625" style="0" bestFit="1" customWidth="1"/>
    <col min="6" max="6" width="44.28125" style="0" bestFit="1" customWidth="1"/>
    <col min="7" max="7" width="3.28125" style="0" hidden="1" customWidth="1"/>
    <col min="8" max="10" width="2.140625" style="0" hidden="1" customWidth="1"/>
    <col min="11" max="11" width="3.28125" style="0" hidden="1" customWidth="1"/>
    <col min="12" max="13" width="2.140625" style="0" hidden="1" customWidth="1"/>
    <col min="14" max="16" width="3.28125" style="0" hidden="1" customWidth="1"/>
    <col min="17" max="17" width="9.28125" style="0" bestFit="1" customWidth="1"/>
    <col min="18" max="18" width="16.00390625" style="0" bestFit="1" customWidth="1"/>
    <col min="19" max="19" width="32.421875" style="0" hidden="1" customWidth="1"/>
    <col min="20" max="20" width="10.57421875" style="0" hidden="1" customWidth="1"/>
    <col min="21" max="21" width="10.8515625" style="0" hidden="1" customWidth="1"/>
  </cols>
  <sheetData>
    <row r="1" spans="1:21" ht="15">
      <c r="A1" s="31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2" t="s">
        <v>2</v>
      </c>
      <c r="R2" s="4" t="s">
        <v>3</v>
      </c>
      <c r="S2" s="4" t="s">
        <v>12</v>
      </c>
      <c r="T2" s="7" t="s">
        <v>9</v>
      </c>
      <c r="U2" s="7" t="s">
        <v>10</v>
      </c>
    </row>
    <row r="3" spans="1:21" ht="15">
      <c r="A3" s="4"/>
      <c r="B3" s="4"/>
      <c r="C3" s="4"/>
      <c r="D3" s="4"/>
      <c r="E3" s="4"/>
      <c r="F3" s="6" t="s">
        <v>4</v>
      </c>
      <c r="G3" s="4">
        <v>10</v>
      </c>
      <c r="H3" s="4">
        <v>2</v>
      </c>
      <c r="I3" s="4">
        <v>3</v>
      </c>
      <c r="J3" s="4">
        <v>9</v>
      </c>
      <c r="K3" s="4">
        <v>11</v>
      </c>
      <c r="L3" s="4">
        <v>6</v>
      </c>
      <c r="M3" s="4">
        <v>3</v>
      </c>
      <c r="N3" s="4">
        <v>10</v>
      </c>
      <c r="O3" s="4">
        <v>14</v>
      </c>
      <c r="P3" s="4">
        <v>10</v>
      </c>
      <c r="Q3" s="4">
        <f aca="true" t="shared" si="0" ref="Q3:Q32">SUM(G3:P3)</f>
        <v>78</v>
      </c>
      <c r="R3" s="4"/>
      <c r="S3" s="4"/>
      <c r="T3" s="8"/>
      <c r="U3" s="8"/>
    </row>
    <row r="4" spans="1:2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/>
      <c r="M4" s="4"/>
      <c r="N4" s="4"/>
      <c r="O4" s="4"/>
      <c r="P4" s="4"/>
      <c r="Q4" s="4">
        <f t="shared" si="0"/>
        <v>0</v>
      </c>
      <c r="R4" s="4"/>
      <c r="S4" s="4"/>
      <c r="T4" s="8"/>
      <c r="U4" s="8"/>
    </row>
    <row r="5" spans="1:21" ht="15">
      <c r="A5" s="4">
        <v>1</v>
      </c>
      <c r="B5" s="9" t="s">
        <v>418</v>
      </c>
      <c r="C5" s="10" t="s">
        <v>433</v>
      </c>
      <c r="D5" s="10" t="s">
        <v>68</v>
      </c>
      <c r="E5" s="10" t="s">
        <v>31</v>
      </c>
      <c r="F5" s="10" t="s">
        <v>469</v>
      </c>
      <c r="G5" s="10">
        <v>8</v>
      </c>
      <c r="H5" s="10">
        <v>2</v>
      </c>
      <c r="I5" s="10">
        <v>3</v>
      </c>
      <c r="J5" s="10">
        <v>9</v>
      </c>
      <c r="K5" s="10">
        <v>1</v>
      </c>
      <c r="L5" s="10">
        <v>0</v>
      </c>
      <c r="M5" s="10">
        <v>0</v>
      </c>
      <c r="N5" s="10">
        <v>8</v>
      </c>
      <c r="O5" s="10">
        <v>4</v>
      </c>
      <c r="P5" s="10">
        <v>10</v>
      </c>
      <c r="Q5" s="4">
        <f t="shared" si="0"/>
        <v>45</v>
      </c>
      <c r="R5" s="10" t="s">
        <v>42</v>
      </c>
      <c r="S5" s="10" t="s">
        <v>410</v>
      </c>
      <c r="T5" s="8"/>
      <c r="U5" s="8"/>
    </row>
    <row r="6" spans="1:21" ht="15">
      <c r="A6" s="4">
        <v>2</v>
      </c>
      <c r="B6" s="9" t="s">
        <v>257</v>
      </c>
      <c r="C6" s="10" t="s">
        <v>258</v>
      </c>
      <c r="D6" s="10" t="s">
        <v>172</v>
      </c>
      <c r="E6" s="11" t="s">
        <v>73</v>
      </c>
      <c r="F6" s="10" t="s">
        <v>255</v>
      </c>
      <c r="G6" s="10">
        <v>8</v>
      </c>
      <c r="H6" s="10">
        <v>2</v>
      </c>
      <c r="I6" s="10">
        <v>2</v>
      </c>
      <c r="J6" s="10">
        <v>9</v>
      </c>
      <c r="K6" s="10">
        <v>7</v>
      </c>
      <c r="L6" s="10">
        <v>1</v>
      </c>
      <c r="M6" s="10">
        <v>2</v>
      </c>
      <c r="N6" s="10">
        <v>5</v>
      </c>
      <c r="O6" s="10">
        <v>4</v>
      </c>
      <c r="P6" s="10">
        <v>10</v>
      </c>
      <c r="Q6" s="4">
        <f t="shared" si="0"/>
        <v>50</v>
      </c>
      <c r="R6" s="10" t="s">
        <v>42</v>
      </c>
      <c r="S6" s="10" t="s">
        <v>211</v>
      </c>
      <c r="T6" s="8"/>
      <c r="U6" s="8"/>
    </row>
    <row r="7" spans="1:21" ht="15">
      <c r="A7" s="4">
        <v>3</v>
      </c>
      <c r="B7" s="9" t="s">
        <v>370</v>
      </c>
      <c r="C7" s="10" t="s">
        <v>371</v>
      </c>
      <c r="D7" s="10" t="s">
        <v>153</v>
      </c>
      <c r="E7" s="10" t="s">
        <v>287</v>
      </c>
      <c r="F7" s="10" t="s">
        <v>348</v>
      </c>
      <c r="G7" s="10">
        <v>8</v>
      </c>
      <c r="H7" s="10">
        <v>2</v>
      </c>
      <c r="I7" s="10">
        <v>3</v>
      </c>
      <c r="J7" s="10">
        <v>3</v>
      </c>
      <c r="K7" s="10">
        <v>6</v>
      </c>
      <c r="L7" s="10">
        <v>3</v>
      </c>
      <c r="M7" s="10">
        <v>3</v>
      </c>
      <c r="N7" s="10">
        <v>7</v>
      </c>
      <c r="O7" s="10">
        <v>10</v>
      </c>
      <c r="P7" s="10">
        <v>7</v>
      </c>
      <c r="Q7" s="4">
        <f t="shared" si="0"/>
        <v>52</v>
      </c>
      <c r="R7" s="10" t="s">
        <v>42</v>
      </c>
      <c r="S7" s="10" t="s">
        <v>368</v>
      </c>
      <c r="T7" s="8"/>
      <c r="U7" s="8"/>
    </row>
    <row r="8" spans="1:21" ht="15">
      <c r="A8" s="4">
        <v>4</v>
      </c>
      <c r="B8" s="9" t="s">
        <v>378</v>
      </c>
      <c r="C8" s="10" t="s">
        <v>379</v>
      </c>
      <c r="D8" s="10" t="s">
        <v>175</v>
      </c>
      <c r="E8" s="10" t="s">
        <v>203</v>
      </c>
      <c r="F8" s="10" t="s">
        <v>372</v>
      </c>
      <c r="G8" s="10">
        <v>7</v>
      </c>
      <c r="H8" s="10">
        <v>2</v>
      </c>
      <c r="I8" s="10">
        <v>2</v>
      </c>
      <c r="J8" s="10">
        <v>6</v>
      </c>
      <c r="K8" s="10">
        <v>8</v>
      </c>
      <c r="L8" s="10">
        <v>4</v>
      </c>
      <c r="M8" s="10">
        <v>3</v>
      </c>
      <c r="N8" s="10">
        <v>5</v>
      </c>
      <c r="O8" s="10">
        <v>7</v>
      </c>
      <c r="P8" s="10">
        <v>8</v>
      </c>
      <c r="Q8" s="4">
        <f t="shared" si="0"/>
        <v>52</v>
      </c>
      <c r="R8" s="10" t="s">
        <v>38</v>
      </c>
      <c r="S8" s="10" t="s">
        <v>380</v>
      </c>
      <c r="T8" s="8"/>
      <c r="U8" s="8"/>
    </row>
    <row r="9" spans="1:21" ht="15">
      <c r="A9" s="4">
        <v>5</v>
      </c>
      <c r="B9" s="9" t="s">
        <v>278</v>
      </c>
      <c r="C9" s="11" t="s">
        <v>279</v>
      </c>
      <c r="D9" s="11" t="s">
        <v>280</v>
      </c>
      <c r="E9" s="11" t="s">
        <v>90</v>
      </c>
      <c r="F9" s="10" t="s">
        <v>255</v>
      </c>
      <c r="G9" s="11">
        <v>7</v>
      </c>
      <c r="H9" s="11">
        <v>2</v>
      </c>
      <c r="I9" s="11">
        <v>0</v>
      </c>
      <c r="J9" s="11">
        <v>5</v>
      </c>
      <c r="K9" s="11">
        <v>2</v>
      </c>
      <c r="L9" s="11">
        <v>1</v>
      </c>
      <c r="M9" s="11">
        <v>3</v>
      </c>
      <c r="N9" s="11">
        <v>4</v>
      </c>
      <c r="O9" s="11">
        <v>4</v>
      </c>
      <c r="P9" s="11">
        <v>3</v>
      </c>
      <c r="Q9" s="4">
        <f t="shared" si="0"/>
        <v>31</v>
      </c>
      <c r="R9" s="10" t="s">
        <v>27</v>
      </c>
      <c r="S9" s="10" t="s">
        <v>211</v>
      </c>
      <c r="T9" s="8"/>
      <c r="U9" s="8"/>
    </row>
    <row r="10" spans="1:21" ht="15">
      <c r="A10" s="4">
        <v>6</v>
      </c>
      <c r="B10" s="9" t="s">
        <v>276</v>
      </c>
      <c r="C10" s="10" t="s">
        <v>277</v>
      </c>
      <c r="D10" s="10" t="s">
        <v>215</v>
      </c>
      <c r="E10" s="10" t="s">
        <v>171</v>
      </c>
      <c r="F10" s="10" t="s">
        <v>255</v>
      </c>
      <c r="G10" s="10">
        <v>6</v>
      </c>
      <c r="H10" s="10">
        <v>2</v>
      </c>
      <c r="I10" s="10">
        <v>3</v>
      </c>
      <c r="J10" s="10">
        <v>0</v>
      </c>
      <c r="K10" s="10">
        <v>3</v>
      </c>
      <c r="L10" s="10">
        <v>1</v>
      </c>
      <c r="M10" s="10">
        <v>2</v>
      </c>
      <c r="N10" s="10">
        <v>4</v>
      </c>
      <c r="O10" s="10">
        <v>0</v>
      </c>
      <c r="P10" s="10">
        <v>10</v>
      </c>
      <c r="Q10" s="4">
        <f t="shared" si="0"/>
        <v>31</v>
      </c>
      <c r="R10" s="10" t="s">
        <v>27</v>
      </c>
      <c r="S10" s="10" t="s">
        <v>211</v>
      </c>
      <c r="T10" s="8"/>
      <c r="U10" s="8"/>
    </row>
    <row r="11" spans="1:21" ht="15">
      <c r="A11" s="4">
        <v>7</v>
      </c>
      <c r="B11" s="9" t="s">
        <v>126</v>
      </c>
      <c r="C11" s="10" t="s">
        <v>321</v>
      </c>
      <c r="D11" s="10" t="s">
        <v>322</v>
      </c>
      <c r="E11" s="10" t="s">
        <v>323</v>
      </c>
      <c r="F11" s="10" t="s">
        <v>468</v>
      </c>
      <c r="G11" s="10">
        <v>6</v>
      </c>
      <c r="H11" s="10">
        <v>1</v>
      </c>
      <c r="I11" s="10">
        <v>1</v>
      </c>
      <c r="J11" s="10">
        <v>3</v>
      </c>
      <c r="K11" s="10">
        <v>1</v>
      </c>
      <c r="L11" s="10">
        <v>0</v>
      </c>
      <c r="M11" s="10">
        <v>0</v>
      </c>
      <c r="N11" s="10">
        <v>9</v>
      </c>
      <c r="O11" s="10">
        <v>0</v>
      </c>
      <c r="P11" s="10">
        <v>10</v>
      </c>
      <c r="Q11" s="4">
        <f t="shared" si="0"/>
        <v>31</v>
      </c>
      <c r="R11" s="10" t="s">
        <v>42</v>
      </c>
      <c r="S11" s="10" t="s">
        <v>300</v>
      </c>
      <c r="T11" s="8"/>
      <c r="U11" s="8"/>
    </row>
    <row r="12" spans="1:21" ht="15">
      <c r="A12" s="4">
        <v>8</v>
      </c>
      <c r="B12" s="9" t="s">
        <v>263</v>
      </c>
      <c r="C12" s="10" t="s">
        <v>264</v>
      </c>
      <c r="D12" s="10" t="s">
        <v>265</v>
      </c>
      <c r="E12" s="10" t="s">
        <v>162</v>
      </c>
      <c r="F12" s="10" t="s">
        <v>255</v>
      </c>
      <c r="G12" s="10">
        <v>5</v>
      </c>
      <c r="H12" s="10">
        <v>2</v>
      </c>
      <c r="I12" s="10">
        <v>3</v>
      </c>
      <c r="J12" s="10">
        <v>9</v>
      </c>
      <c r="K12" s="10">
        <v>5</v>
      </c>
      <c r="L12" s="10">
        <v>0</v>
      </c>
      <c r="M12" s="10">
        <v>3</v>
      </c>
      <c r="N12" s="10">
        <v>5</v>
      </c>
      <c r="O12" s="10">
        <v>0</v>
      </c>
      <c r="P12" s="10">
        <v>10</v>
      </c>
      <c r="Q12" s="4">
        <f t="shared" si="0"/>
        <v>42</v>
      </c>
      <c r="R12" s="10" t="s">
        <v>27</v>
      </c>
      <c r="S12" s="10" t="s">
        <v>211</v>
      </c>
      <c r="T12" s="8"/>
      <c r="U12" s="8"/>
    </row>
    <row r="13" spans="1:21" ht="15">
      <c r="A13" s="4">
        <v>9</v>
      </c>
      <c r="B13" s="9" t="s">
        <v>405</v>
      </c>
      <c r="C13" s="10" t="s">
        <v>437</v>
      </c>
      <c r="D13" s="10" t="s">
        <v>438</v>
      </c>
      <c r="E13" s="10" t="s">
        <v>31</v>
      </c>
      <c r="F13" s="10" t="s">
        <v>469</v>
      </c>
      <c r="G13" s="10">
        <v>8</v>
      </c>
      <c r="H13" s="10">
        <v>2</v>
      </c>
      <c r="I13" s="10">
        <v>3</v>
      </c>
      <c r="J13" s="10">
        <v>6</v>
      </c>
      <c r="K13" s="10">
        <v>0</v>
      </c>
      <c r="L13" s="10">
        <v>0</v>
      </c>
      <c r="M13" s="10">
        <v>0</v>
      </c>
      <c r="N13" s="10">
        <v>8</v>
      </c>
      <c r="O13" s="10">
        <v>0</v>
      </c>
      <c r="P13" s="10">
        <v>8</v>
      </c>
      <c r="Q13" s="4">
        <f t="shared" si="0"/>
        <v>35</v>
      </c>
      <c r="R13" s="10" t="s">
        <v>27</v>
      </c>
      <c r="S13" s="10" t="s">
        <v>410</v>
      </c>
      <c r="T13" s="8"/>
      <c r="U13" s="8"/>
    </row>
    <row r="14" spans="1:21" ht="15">
      <c r="A14" s="4">
        <v>10</v>
      </c>
      <c r="B14" s="9" t="s">
        <v>256</v>
      </c>
      <c r="C14" s="11" t="s">
        <v>40</v>
      </c>
      <c r="D14" s="11" t="s">
        <v>30</v>
      </c>
      <c r="E14" s="11" t="s">
        <v>21</v>
      </c>
      <c r="F14" s="10" t="s">
        <v>255</v>
      </c>
      <c r="G14" s="11">
        <v>8</v>
      </c>
      <c r="H14" s="11">
        <v>0</v>
      </c>
      <c r="I14" s="11">
        <v>3</v>
      </c>
      <c r="J14" s="11">
        <v>9</v>
      </c>
      <c r="K14" s="11">
        <v>5</v>
      </c>
      <c r="L14" s="11">
        <v>0</v>
      </c>
      <c r="M14" s="11">
        <v>3</v>
      </c>
      <c r="N14" s="11">
        <v>5</v>
      </c>
      <c r="O14" s="11">
        <v>8</v>
      </c>
      <c r="P14" s="11">
        <v>10</v>
      </c>
      <c r="Q14" s="4">
        <f t="shared" si="0"/>
        <v>51</v>
      </c>
      <c r="R14" s="10" t="s">
        <v>42</v>
      </c>
      <c r="S14" s="10" t="s">
        <v>211</v>
      </c>
      <c r="T14" s="8"/>
      <c r="U14" s="8"/>
    </row>
    <row r="15" spans="1:21" ht="15">
      <c r="A15" s="4">
        <v>11</v>
      </c>
      <c r="B15" s="9" t="s">
        <v>259</v>
      </c>
      <c r="C15" s="11" t="s">
        <v>40</v>
      </c>
      <c r="D15" s="11" t="s">
        <v>240</v>
      </c>
      <c r="E15" s="11" t="s">
        <v>21</v>
      </c>
      <c r="F15" s="10" t="s">
        <v>255</v>
      </c>
      <c r="G15" s="11">
        <v>10</v>
      </c>
      <c r="H15" s="11">
        <v>2</v>
      </c>
      <c r="I15" s="11">
        <v>3</v>
      </c>
      <c r="J15" s="11">
        <v>6</v>
      </c>
      <c r="K15" s="11">
        <v>2</v>
      </c>
      <c r="L15" s="11">
        <v>0</v>
      </c>
      <c r="M15" s="11">
        <v>3</v>
      </c>
      <c r="N15" s="11">
        <v>9</v>
      </c>
      <c r="O15" s="11">
        <v>5</v>
      </c>
      <c r="P15" s="11">
        <v>10</v>
      </c>
      <c r="Q15" s="4">
        <f t="shared" si="0"/>
        <v>50</v>
      </c>
      <c r="R15" s="10" t="s">
        <v>42</v>
      </c>
      <c r="S15" s="10" t="s">
        <v>211</v>
      </c>
      <c r="T15" s="8"/>
      <c r="U15" s="8"/>
    </row>
    <row r="16" spans="1:21" ht="15">
      <c r="A16" s="4">
        <v>12</v>
      </c>
      <c r="B16" s="9" t="s">
        <v>121</v>
      </c>
      <c r="C16" s="10" t="s">
        <v>122</v>
      </c>
      <c r="D16" s="10" t="s">
        <v>123</v>
      </c>
      <c r="E16" s="10" t="s">
        <v>124</v>
      </c>
      <c r="F16" s="10" t="s">
        <v>467</v>
      </c>
      <c r="G16" s="10">
        <v>10</v>
      </c>
      <c r="H16" s="10">
        <v>2</v>
      </c>
      <c r="I16" s="10">
        <v>3</v>
      </c>
      <c r="J16" s="10">
        <v>9</v>
      </c>
      <c r="K16" s="10">
        <v>11</v>
      </c>
      <c r="L16" s="10">
        <v>3</v>
      </c>
      <c r="M16" s="10">
        <v>3</v>
      </c>
      <c r="N16" s="10">
        <v>10</v>
      </c>
      <c r="O16" s="10">
        <v>0</v>
      </c>
      <c r="P16" s="10">
        <v>10</v>
      </c>
      <c r="Q16" s="4">
        <f t="shared" si="0"/>
        <v>61</v>
      </c>
      <c r="R16" s="10" t="s">
        <v>38</v>
      </c>
      <c r="S16" s="10" t="s">
        <v>125</v>
      </c>
      <c r="T16" s="8"/>
      <c r="U16" s="8"/>
    </row>
    <row r="17" spans="1:21" ht="15">
      <c r="A17" s="4">
        <v>13</v>
      </c>
      <c r="B17" s="9" t="s">
        <v>406</v>
      </c>
      <c r="C17" s="10" t="s">
        <v>441</v>
      </c>
      <c r="D17" s="10" t="s">
        <v>133</v>
      </c>
      <c r="E17" s="10" t="s">
        <v>442</v>
      </c>
      <c r="F17" s="10" t="s">
        <v>469</v>
      </c>
      <c r="G17" s="10">
        <v>6</v>
      </c>
      <c r="H17" s="10">
        <v>2</v>
      </c>
      <c r="I17" s="10">
        <v>3</v>
      </c>
      <c r="J17" s="10">
        <v>5</v>
      </c>
      <c r="K17" s="10">
        <v>0</v>
      </c>
      <c r="L17" s="10">
        <v>0</v>
      </c>
      <c r="M17" s="10">
        <v>0</v>
      </c>
      <c r="N17" s="10">
        <v>5</v>
      </c>
      <c r="O17" s="10">
        <v>0</v>
      </c>
      <c r="P17" s="10">
        <v>10</v>
      </c>
      <c r="Q17" s="4">
        <f t="shared" si="0"/>
        <v>31</v>
      </c>
      <c r="R17" s="11" t="s">
        <v>27</v>
      </c>
      <c r="S17" s="10" t="s">
        <v>410</v>
      </c>
      <c r="T17" s="8"/>
      <c r="U17" s="8"/>
    </row>
    <row r="18" spans="1:21" ht="15">
      <c r="A18" s="4">
        <v>14</v>
      </c>
      <c r="B18" s="9" t="s">
        <v>266</v>
      </c>
      <c r="C18" s="11" t="s">
        <v>267</v>
      </c>
      <c r="D18" s="11" t="s">
        <v>133</v>
      </c>
      <c r="E18" s="11" t="s">
        <v>196</v>
      </c>
      <c r="F18" s="10" t="s">
        <v>255</v>
      </c>
      <c r="G18" s="11">
        <v>8</v>
      </c>
      <c r="H18" s="11">
        <v>2</v>
      </c>
      <c r="I18" s="11">
        <v>1</v>
      </c>
      <c r="J18" s="11">
        <v>0</v>
      </c>
      <c r="K18" s="11">
        <v>2</v>
      </c>
      <c r="L18" s="11">
        <v>4</v>
      </c>
      <c r="M18" s="11">
        <v>3</v>
      </c>
      <c r="N18" s="11">
        <v>6</v>
      </c>
      <c r="O18" s="11">
        <v>6</v>
      </c>
      <c r="P18" s="11">
        <v>7</v>
      </c>
      <c r="Q18" s="4">
        <f t="shared" si="0"/>
        <v>39</v>
      </c>
      <c r="R18" s="10" t="s">
        <v>27</v>
      </c>
      <c r="S18" s="10" t="s">
        <v>211</v>
      </c>
      <c r="T18" s="8"/>
      <c r="U18" s="8"/>
    </row>
    <row r="19" spans="1:21" ht="15">
      <c r="A19" s="4">
        <v>15</v>
      </c>
      <c r="B19" s="9" t="s">
        <v>268</v>
      </c>
      <c r="C19" s="10" t="s">
        <v>269</v>
      </c>
      <c r="D19" s="10" t="s">
        <v>270</v>
      </c>
      <c r="E19" s="10" t="s">
        <v>117</v>
      </c>
      <c r="F19" s="10" t="s">
        <v>255</v>
      </c>
      <c r="G19" s="10">
        <v>5</v>
      </c>
      <c r="H19" s="10">
        <v>2</v>
      </c>
      <c r="I19" s="10">
        <v>2</v>
      </c>
      <c r="J19" s="10">
        <v>4</v>
      </c>
      <c r="K19" s="10">
        <v>6</v>
      </c>
      <c r="L19" s="10">
        <v>0</v>
      </c>
      <c r="M19" s="10">
        <v>3</v>
      </c>
      <c r="N19" s="10">
        <v>3</v>
      </c>
      <c r="O19" s="10">
        <v>2</v>
      </c>
      <c r="P19" s="10">
        <v>10</v>
      </c>
      <c r="Q19" s="4">
        <f t="shared" si="0"/>
        <v>37</v>
      </c>
      <c r="R19" s="10" t="s">
        <v>27</v>
      </c>
      <c r="S19" s="10" t="s">
        <v>211</v>
      </c>
      <c r="T19" s="8"/>
      <c r="U19" s="8"/>
    </row>
    <row r="20" spans="1:21" ht="15">
      <c r="A20" s="4">
        <v>16</v>
      </c>
      <c r="B20" s="9" t="s">
        <v>131</v>
      </c>
      <c r="C20" s="10" t="s">
        <v>132</v>
      </c>
      <c r="D20" s="10" t="s">
        <v>133</v>
      </c>
      <c r="E20" s="10" t="s">
        <v>63</v>
      </c>
      <c r="F20" s="10" t="s">
        <v>467</v>
      </c>
      <c r="G20" s="10">
        <v>7</v>
      </c>
      <c r="H20" s="10">
        <v>2</v>
      </c>
      <c r="I20" s="10">
        <v>3</v>
      </c>
      <c r="J20" s="10">
        <v>5</v>
      </c>
      <c r="K20" s="10">
        <v>6</v>
      </c>
      <c r="L20" s="10">
        <v>0</v>
      </c>
      <c r="M20" s="10">
        <v>2</v>
      </c>
      <c r="N20" s="10">
        <v>3</v>
      </c>
      <c r="O20" s="10">
        <v>0</v>
      </c>
      <c r="P20" s="10">
        <v>8</v>
      </c>
      <c r="Q20" s="4">
        <f t="shared" si="0"/>
        <v>36</v>
      </c>
      <c r="R20" s="10" t="s">
        <v>27</v>
      </c>
      <c r="S20" s="10" t="s">
        <v>125</v>
      </c>
      <c r="T20" s="8"/>
      <c r="U20" s="8"/>
    </row>
    <row r="21" spans="1:21" ht="15">
      <c r="A21" s="4">
        <v>17</v>
      </c>
      <c r="B21" s="9" t="s">
        <v>271</v>
      </c>
      <c r="C21" s="10" t="s">
        <v>272</v>
      </c>
      <c r="D21" s="10" t="s">
        <v>273</v>
      </c>
      <c r="E21" s="10" t="s">
        <v>76</v>
      </c>
      <c r="F21" s="10" t="s">
        <v>255</v>
      </c>
      <c r="G21" s="10">
        <v>5</v>
      </c>
      <c r="H21" s="10">
        <v>2</v>
      </c>
      <c r="I21" s="10">
        <v>1</v>
      </c>
      <c r="J21" s="10">
        <v>3</v>
      </c>
      <c r="K21" s="10">
        <v>5</v>
      </c>
      <c r="L21" s="10">
        <v>0</v>
      </c>
      <c r="M21" s="10">
        <v>3</v>
      </c>
      <c r="N21" s="10">
        <v>3</v>
      </c>
      <c r="O21" s="10">
        <v>4</v>
      </c>
      <c r="P21" s="10">
        <v>10</v>
      </c>
      <c r="Q21" s="4">
        <f t="shared" si="0"/>
        <v>36</v>
      </c>
      <c r="R21" s="10" t="s">
        <v>27</v>
      </c>
      <c r="S21" s="10" t="s">
        <v>211</v>
      </c>
      <c r="T21" s="8"/>
      <c r="U21" s="8"/>
    </row>
    <row r="22" spans="1:21" ht="15">
      <c r="A22" s="4">
        <v>18</v>
      </c>
      <c r="B22" s="9" t="s">
        <v>407</v>
      </c>
      <c r="C22" s="10" t="s">
        <v>439</v>
      </c>
      <c r="D22" s="10" t="s">
        <v>440</v>
      </c>
      <c r="E22" s="10" t="s">
        <v>173</v>
      </c>
      <c r="F22" s="10" t="s">
        <v>469</v>
      </c>
      <c r="G22" s="10">
        <v>6</v>
      </c>
      <c r="H22" s="10">
        <v>2</v>
      </c>
      <c r="I22" s="10">
        <v>3</v>
      </c>
      <c r="J22" s="10">
        <v>0</v>
      </c>
      <c r="K22" s="10">
        <v>1</v>
      </c>
      <c r="L22" s="10">
        <v>0</v>
      </c>
      <c r="M22" s="10">
        <v>3</v>
      </c>
      <c r="N22" s="10">
        <v>5</v>
      </c>
      <c r="O22" s="10">
        <v>4</v>
      </c>
      <c r="P22" s="10">
        <v>10</v>
      </c>
      <c r="Q22" s="4">
        <f t="shared" si="0"/>
        <v>34</v>
      </c>
      <c r="R22" s="10" t="s">
        <v>27</v>
      </c>
      <c r="S22" s="10" t="s">
        <v>410</v>
      </c>
      <c r="T22" s="8"/>
      <c r="U22" s="8"/>
    </row>
    <row r="23" spans="1:21" ht="15">
      <c r="A23" s="4">
        <v>19</v>
      </c>
      <c r="B23" s="9" t="s">
        <v>134</v>
      </c>
      <c r="C23" s="10" t="s">
        <v>135</v>
      </c>
      <c r="D23" s="10" t="s">
        <v>136</v>
      </c>
      <c r="E23" s="10" t="s">
        <v>78</v>
      </c>
      <c r="F23" s="10" t="s">
        <v>467</v>
      </c>
      <c r="G23" s="10">
        <v>0</v>
      </c>
      <c r="H23" s="10">
        <v>2</v>
      </c>
      <c r="I23" s="10">
        <v>2</v>
      </c>
      <c r="J23" s="10">
        <v>0</v>
      </c>
      <c r="K23" s="10">
        <v>8</v>
      </c>
      <c r="L23" s="10">
        <v>1</v>
      </c>
      <c r="M23" s="10">
        <v>2</v>
      </c>
      <c r="N23" s="10">
        <v>5</v>
      </c>
      <c r="O23" s="10">
        <v>2</v>
      </c>
      <c r="P23" s="10">
        <v>10</v>
      </c>
      <c r="Q23" s="4">
        <f t="shared" si="0"/>
        <v>32</v>
      </c>
      <c r="R23" s="10" t="s">
        <v>27</v>
      </c>
      <c r="S23" s="10" t="s">
        <v>125</v>
      </c>
      <c r="T23" s="8"/>
      <c r="U23" s="8"/>
    </row>
    <row r="24" spans="1:21" ht="15">
      <c r="A24" s="4">
        <v>20</v>
      </c>
      <c r="B24" s="9" t="s">
        <v>401</v>
      </c>
      <c r="C24" s="10" t="s">
        <v>435</v>
      </c>
      <c r="D24" s="10" t="s">
        <v>436</v>
      </c>
      <c r="E24" s="10" t="s">
        <v>124</v>
      </c>
      <c r="F24" s="10" t="s">
        <v>469</v>
      </c>
      <c r="G24" s="10">
        <v>7</v>
      </c>
      <c r="H24" s="10">
        <v>2</v>
      </c>
      <c r="I24" s="10">
        <v>3</v>
      </c>
      <c r="J24" s="10">
        <v>6</v>
      </c>
      <c r="K24" s="10">
        <v>5</v>
      </c>
      <c r="L24" s="10">
        <v>0</v>
      </c>
      <c r="M24" s="10">
        <v>0</v>
      </c>
      <c r="N24" s="10">
        <v>10</v>
      </c>
      <c r="O24" s="10">
        <v>0</v>
      </c>
      <c r="P24" s="10">
        <v>8</v>
      </c>
      <c r="Q24" s="4">
        <f t="shared" si="0"/>
        <v>41</v>
      </c>
      <c r="R24" s="10" t="s">
        <v>27</v>
      </c>
      <c r="S24" s="10" t="s">
        <v>410</v>
      </c>
      <c r="T24" s="8"/>
      <c r="U24" s="8"/>
    </row>
    <row r="25" spans="1:21" ht="15">
      <c r="A25" s="4">
        <v>21</v>
      </c>
      <c r="B25" s="9" t="s">
        <v>129</v>
      </c>
      <c r="C25" s="10" t="s">
        <v>130</v>
      </c>
      <c r="D25" s="10" t="s">
        <v>66</v>
      </c>
      <c r="E25" s="10" t="s">
        <v>124</v>
      </c>
      <c r="F25" s="10" t="s">
        <v>467</v>
      </c>
      <c r="G25" s="10">
        <v>7</v>
      </c>
      <c r="H25" s="10">
        <v>2</v>
      </c>
      <c r="I25" s="10">
        <v>2</v>
      </c>
      <c r="J25" s="10">
        <v>0</v>
      </c>
      <c r="K25" s="10">
        <v>9</v>
      </c>
      <c r="L25" s="10">
        <v>0</v>
      </c>
      <c r="M25" s="10">
        <v>3</v>
      </c>
      <c r="N25" s="10">
        <v>6</v>
      </c>
      <c r="O25" s="10">
        <v>2</v>
      </c>
      <c r="P25" s="10">
        <v>8</v>
      </c>
      <c r="Q25" s="4">
        <f t="shared" si="0"/>
        <v>39</v>
      </c>
      <c r="R25" s="10" t="s">
        <v>42</v>
      </c>
      <c r="S25" s="10" t="s">
        <v>125</v>
      </c>
      <c r="T25" s="8"/>
      <c r="U25" s="8"/>
    </row>
    <row r="26" spans="1:21" ht="15">
      <c r="A26" s="4">
        <v>22</v>
      </c>
      <c r="B26" s="9" t="s">
        <v>126</v>
      </c>
      <c r="C26" s="10" t="s">
        <v>199</v>
      </c>
      <c r="D26" s="10" t="s">
        <v>166</v>
      </c>
      <c r="E26" s="10" t="s">
        <v>200</v>
      </c>
      <c r="F26" s="10" t="s">
        <v>470</v>
      </c>
      <c r="G26" s="10">
        <v>7</v>
      </c>
      <c r="H26" s="10">
        <v>2</v>
      </c>
      <c r="I26" s="10">
        <v>3</v>
      </c>
      <c r="J26" s="10">
        <v>5</v>
      </c>
      <c r="K26" s="10">
        <v>1</v>
      </c>
      <c r="L26" s="10">
        <v>0</v>
      </c>
      <c r="M26" s="10">
        <v>2</v>
      </c>
      <c r="N26" s="10">
        <v>9</v>
      </c>
      <c r="O26" s="10">
        <v>0</v>
      </c>
      <c r="P26" s="10">
        <v>10</v>
      </c>
      <c r="Q26" s="4">
        <f t="shared" si="0"/>
        <v>39</v>
      </c>
      <c r="R26" s="10" t="s">
        <v>42</v>
      </c>
      <c r="S26" s="10" t="s">
        <v>177</v>
      </c>
      <c r="T26" s="8"/>
      <c r="U26" s="8"/>
    </row>
    <row r="27" spans="1:21" ht="15">
      <c r="A27" s="4">
        <v>23</v>
      </c>
      <c r="B27" s="9" t="s">
        <v>253</v>
      </c>
      <c r="C27" s="11" t="s">
        <v>254</v>
      </c>
      <c r="D27" s="11" t="s">
        <v>239</v>
      </c>
      <c r="E27" s="11" t="s">
        <v>69</v>
      </c>
      <c r="F27" s="10" t="s">
        <v>255</v>
      </c>
      <c r="G27" s="11">
        <v>8</v>
      </c>
      <c r="H27" s="11">
        <v>2</v>
      </c>
      <c r="I27" s="11">
        <v>3</v>
      </c>
      <c r="J27" s="11">
        <v>9</v>
      </c>
      <c r="K27" s="11">
        <v>8</v>
      </c>
      <c r="L27" s="11">
        <v>6</v>
      </c>
      <c r="M27" s="11">
        <v>3</v>
      </c>
      <c r="N27" s="11">
        <v>9</v>
      </c>
      <c r="O27" s="11">
        <v>12</v>
      </c>
      <c r="P27" s="11">
        <v>10</v>
      </c>
      <c r="Q27" s="4">
        <f t="shared" si="0"/>
        <v>70</v>
      </c>
      <c r="R27" s="10" t="s">
        <v>38</v>
      </c>
      <c r="S27" s="10" t="s">
        <v>211</v>
      </c>
      <c r="T27" s="8"/>
      <c r="U27" s="8"/>
    </row>
    <row r="28" spans="1:21" ht="15">
      <c r="A28" s="4">
        <v>24</v>
      </c>
      <c r="B28" s="9" t="s">
        <v>126</v>
      </c>
      <c r="C28" s="10" t="s">
        <v>127</v>
      </c>
      <c r="D28" s="10" t="s">
        <v>120</v>
      </c>
      <c r="E28" s="10" t="s">
        <v>128</v>
      </c>
      <c r="F28" s="10" t="s">
        <v>467</v>
      </c>
      <c r="G28" s="10">
        <v>10</v>
      </c>
      <c r="H28" s="10">
        <v>2</v>
      </c>
      <c r="I28" s="10">
        <v>1</v>
      </c>
      <c r="J28" s="10">
        <v>0</v>
      </c>
      <c r="K28" s="10">
        <v>7</v>
      </c>
      <c r="L28" s="10">
        <v>0</v>
      </c>
      <c r="M28" s="10">
        <v>0</v>
      </c>
      <c r="N28" s="10">
        <v>10</v>
      </c>
      <c r="O28" s="10">
        <v>2</v>
      </c>
      <c r="P28" s="10">
        <v>10</v>
      </c>
      <c r="Q28" s="4">
        <f t="shared" si="0"/>
        <v>42</v>
      </c>
      <c r="R28" s="10" t="s">
        <v>42</v>
      </c>
      <c r="S28" s="10" t="s">
        <v>125</v>
      </c>
      <c r="T28" s="8"/>
      <c r="U28" s="8"/>
    </row>
    <row r="29" spans="1:21" ht="15">
      <c r="A29" s="4">
        <v>25</v>
      </c>
      <c r="B29" s="9" t="s">
        <v>274</v>
      </c>
      <c r="C29" s="10" t="s">
        <v>275</v>
      </c>
      <c r="D29" s="10" t="s">
        <v>104</v>
      </c>
      <c r="E29" s="10" t="s">
        <v>26</v>
      </c>
      <c r="F29" s="10" t="s">
        <v>255</v>
      </c>
      <c r="G29" s="10">
        <v>6</v>
      </c>
      <c r="H29" s="10">
        <v>2</v>
      </c>
      <c r="I29" s="10">
        <v>3</v>
      </c>
      <c r="J29" s="10">
        <v>0</v>
      </c>
      <c r="K29" s="10">
        <v>5</v>
      </c>
      <c r="L29" s="10">
        <v>0</v>
      </c>
      <c r="M29" s="10">
        <v>2</v>
      </c>
      <c r="N29" s="10">
        <v>5</v>
      </c>
      <c r="O29" s="10">
        <v>0</v>
      </c>
      <c r="P29" s="10">
        <v>10</v>
      </c>
      <c r="Q29" s="4">
        <f t="shared" si="0"/>
        <v>33</v>
      </c>
      <c r="R29" s="10" t="s">
        <v>27</v>
      </c>
      <c r="S29" s="10" t="s">
        <v>211</v>
      </c>
      <c r="T29" s="8"/>
      <c r="U29" s="8"/>
    </row>
    <row r="30" spans="1:21" ht="15">
      <c r="A30" s="4">
        <v>26</v>
      </c>
      <c r="B30" s="9" t="s">
        <v>408</v>
      </c>
      <c r="C30" s="10" t="s">
        <v>434</v>
      </c>
      <c r="D30" s="10" t="s">
        <v>212</v>
      </c>
      <c r="E30" s="10" t="s">
        <v>432</v>
      </c>
      <c r="F30" s="10" t="s">
        <v>469</v>
      </c>
      <c r="G30" s="10">
        <v>8</v>
      </c>
      <c r="H30" s="10">
        <v>2</v>
      </c>
      <c r="I30" s="10">
        <v>3</v>
      </c>
      <c r="J30" s="10">
        <v>9</v>
      </c>
      <c r="K30" s="10">
        <v>0</v>
      </c>
      <c r="L30" s="10">
        <v>0</v>
      </c>
      <c r="M30" s="10">
        <v>0</v>
      </c>
      <c r="N30" s="10">
        <v>10</v>
      </c>
      <c r="O30" s="10">
        <v>2</v>
      </c>
      <c r="P30" s="10">
        <v>10</v>
      </c>
      <c r="Q30" s="4">
        <f t="shared" si="0"/>
        <v>44</v>
      </c>
      <c r="R30" s="10" t="s">
        <v>42</v>
      </c>
      <c r="S30" s="10" t="s">
        <v>410</v>
      </c>
      <c r="T30" s="8"/>
      <c r="U30" s="8"/>
    </row>
    <row r="31" spans="1:21" ht="15">
      <c r="A31" s="4">
        <v>27</v>
      </c>
      <c r="B31" s="9" t="s">
        <v>260</v>
      </c>
      <c r="C31" s="11" t="s">
        <v>261</v>
      </c>
      <c r="D31" s="11" t="s">
        <v>262</v>
      </c>
      <c r="E31" s="11" t="s">
        <v>26</v>
      </c>
      <c r="F31" s="10" t="s">
        <v>255</v>
      </c>
      <c r="G31" s="11">
        <v>8</v>
      </c>
      <c r="H31" s="11">
        <v>2</v>
      </c>
      <c r="I31" s="11">
        <v>3</v>
      </c>
      <c r="J31" s="11">
        <v>9</v>
      </c>
      <c r="K31" s="11">
        <v>4</v>
      </c>
      <c r="L31" s="11">
        <v>1</v>
      </c>
      <c r="M31" s="11">
        <v>3</v>
      </c>
      <c r="N31" s="11">
        <v>7</v>
      </c>
      <c r="O31" s="11">
        <v>0</v>
      </c>
      <c r="P31" s="11">
        <v>10</v>
      </c>
      <c r="Q31" s="4">
        <f t="shared" si="0"/>
        <v>47</v>
      </c>
      <c r="R31" s="10" t="s">
        <v>27</v>
      </c>
      <c r="S31" s="10" t="s">
        <v>211</v>
      </c>
      <c r="T31" s="8"/>
      <c r="U31" s="8"/>
    </row>
    <row r="32" spans="1:21" ht="15">
      <c r="A32" s="4">
        <v>28</v>
      </c>
      <c r="B32" s="9" t="s">
        <v>201</v>
      </c>
      <c r="C32" s="10" t="s">
        <v>202</v>
      </c>
      <c r="D32" s="10" t="s">
        <v>30</v>
      </c>
      <c r="E32" s="10" t="s">
        <v>203</v>
      </c>
      <c r="F32" s="10" t="s">
        <v>470</v>
      </c>
      <c r="G32" s="10">
        <v>9</v>
      </c>
      <c r="H32" s="10">
        <v>2</v>
      </c>
      <c r="I32" s="10">
        <v>3</v>
      </c>
      <c r="J32" s="10">
        <v>2</v>
      </c>
      <c r="K32" s="10">
        <v>2</v>
      </c>
      <c r="L32" s="10">
        <v>0</v>
      </c>
      <c r="M32" s="10">
        <v>1</v>
      </c>
      <c r="N32" s="10">
        <v>7</v>
      </c>
      <c r="O32" s="10">
        <v>0</v>
      </c>
      <c r="P32" s="10">
        <v>9</v>
      </c>
      <c r="Q32" s="4">
        <f t="shared" si="0"/>
        <v>35</v>
      </c>
      <c r="R32" s="11" t="s">
        <v>27</v>
      </c>
      <c r="S32" s="10" t="s">
        <v>177</v>
      </c>
      <c r="T32" s="8"/>
      <c r="U32" s="8"/>
    </row>
    <row r="33" spans="1:18" ht="15">
      <c r="A33" s="4">
        <v>29</v>
      </c>
      <c r="C33" s="25" t="s">
        <v>499</v>
      </c>
      <c r="D33" s="25" t="s">
        <v>110</v>
      </c>
      <c r="E33" s="25" t="s">
        <v>241</v>
      </c>
      <c r="F33" s="24" t="s">
        <v>490</v>
      </c>
      <c r="R33" s="28" t="s">
        <v>502</v>
      </c>
    </row>
    <row r="34" spans="1:18" ht="15">
      <c r="A34" s="4">
        <v>30</v>
      </c>
      <c r="C34" s="25" t="s">
        <v>500</v>
      </c>
      <c r="D34" s="25" t="s">
        <v>41</v>
      </c>
      <c r="E34" s="25" t="s">
        <v>501</v>
      </c>
      <c r="F34" s="24" t="s">
        <v>490</v>
      </c>
      <c r="R34" s="27" t="s">
        <v>498</v>
      </c>
    </row>
  </sheetData>
  <sheetProtection/>
  <autoFilter ref="B4:U32">
    <sortState ref="B5:U34">
      <sortCondition sortBy="value" ref="C5:C34"/>
    </sortState>
  </autoFilter>
  <mergeCells count="1">
    <mergeCell ref="A1:U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3"/>
  <sheetViews>
    <sheetView zoomScale="90" zoomScaleNormal="90" zoomScalePageLayoutView="0" workbookViewId="0" topLeftCell="A10">
      <selection activeCell="Y38" sqref="Y38"/>
    </sheetView>
  </sheetViews>
  <sheetFormatPr defaultColWidth="9.140625" defaultRowHeight="15"/>
  <cols>
    <col min="1" max="1" width="3.28125" style="0" bestFit="1" customWidth="1"/>
    <col min="2" max="2" width="0" style="0" hidden="1" customWidth="1"/>
    <col min="3" max="3" width="14.8515625" style="0" bestFit="1" customWidth="1"/>
    <col min="4" max="4" width="11.7109375" style="0" bestFit="1" customWidth="1"/>
    <col min="5" max="5" width="16.8515625" style="0" customWidth="1"/>
    <col min="6" max="6" width="44.28125" style="0" bestFit="1" customWidth="1"/>
    <col min="7" max="7" width="3.421875" style="0" hidden="1" customWidth="1"/>
    <col min="8" max="8" width="2.28125" style="0" hidden="1" customWidth="1"/>
    <col min="9" max="9" width="4.421875" style="0" hidden="1" customWidth="1"/>
    <col min="10" max="14" width="2.28125" style="0" hidden="1" customWidth="1"/>
    <col min="15" max="16" width="3.421875" style="0" hidden="1" customWidth="1"/>
    <col min="17" max="17" width="11.00390625" style="0" bestFit="1" customWidth="1"/>
    <col min="18" max="18" width="15.7109375" style="0" bestFit="1" customWidth="1"/>
    <col min="19" max="19" width="32.421875" style="0" hidden="1" customWidth="1"/>
    <col min="20" max="20" width="10.8515625" style="0" hidden="1" customWidth="1"/>
    <col min="21" max="21" width="11.8515625" style="0" hidden="1" customWidth="1"/>
  </cols>
  <sheetData>
    <row r="1" spans="1:21" ht="15">
      <c r="A1" s="31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2" t="s">
        <v>2</v>
      </c>
      <c r="R2" s="4" t="s">
        <v>3</v>
      </c>
      <c r="S2" s="4" t="s">
        <v>12</v>
      </c>
      <c r="T2" s="7" t="s">
        <v>9</v>
      </c>
      <c r="U2" s="7" t="s">
        <v>10</v>
      </c>
    </row>
    <row r="3" spans="1:21" s="3" customFormat="1" ht="15">
      <c r="A3" s="4"/>
      <c r="B3" s="4"/>
      <c r="C3" s="4"/>
      <c r="D3" s="4"/>
      <c r="E3" s="4"/>
      <c r="F3" s="6" t="s">
        <v>4</v>
      </c>
      <c r="G3" s="4">
        <v>10</v>
      </c>
      <c r="H3" s="4">
        <v>3</v>
      </c>
      <c r="I3" s="4">
        <v>4</v>
      </c>
      <c r="J3" s="4">
        <v>4</v>
      </c>
      <c r="K3" s="4">
        <v>9</v>
      </c>
      <c r="L3" s="4">
        <v>6</v>
      </c>
      <c r="M3" s="4">
        <v>6</v>
      </c>
      <c r="N3" s="4">
        <v>6</v>
      </c>
      <c r="O3" s="4">
        <v>12</v>
      </c>
      <c r="P3" s="4">
        <v>10</v>
      </c>
      <c r="Q3" s="4">
        <f aca="true" t="shared" si="0" ref="Q3:Q36">SUM(G3:P3)</f>
        <v>70</v>
      </c>
      <c r="R3" s="4"/>
      <c r="S3" s="4"/>
      <c r="T3" s="8"/>
      <c r="U3" s="8"/>
    </row>
    <row r="4" spans="1:21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/>
      <c r="M4" s="4"/>
      <c r="N4" s="4"/>
      <c r="O4" s="4"/>
      <c r="P4" s="4"/>
      <c r="Q4" s="4">
        <f t="shared" si="0"/>
        <v>0</v>
      </c>
      <c r="R4" s="4"/>
      <c r="S4" s="4"/>
      <c r="T4" s="8"/>
      <c r="U4" s="8"/>
    </row>
    <row r="5" spans="1:21" s="3" customFormat="1" ht="15">
      <c r="A5" s="4">
        <v>1</v>
      </c>
      <c r="B5" s="9" t="s">
        <v>402</v>
      </c>
      <c r="C5" s="11" t="s">
        <v>449</v>
      </c>
      <c r="D5" s="11" t="s">
        <v>450</v>
      </c>
      <c r="E5" s="11" t="s">
        <v>241</v>
      </c>
      <c r="F5" s="10" t="s">
        <v>469</v>
      </c>
      <c r="G5" s="11">
        <v>9</v>
      </c>
      <c r="H5" s="11">
        <v>3</v>
      </c>
      <c r="I5" s="11">
        <v>4</v>
      </c>
      <c r="J5" s="11">
        <v>1</v>
      </c>
      <c r="K5" s="11">
        <v>3</v>
      </c>
      <c r="L5" s="11">
        <v>2</v>
      </c>
      <c r="M5" s="11">
        <v>3</v>
      </c>
      <c r="N5" s="11">
        <v>6</v>
      </c>
      <c r="O5" s="11">
        <v>0</v>
      </c>
      <c r="P5" s="11">
        <v>9</v>
      </c>
      <c r="Q5" s="4">
        <f t="shared" si="0"/>
        <v>40</v>
      </c>
      <c r="R5" s="11" t="s">
        <v>27</v>
      </c>
      <c r="S5" s="10" t="s">
        <v>400</v>
      </c>
      <c r="T5" s="8"/>
      <c r="U5" s="8"/>
    </row>
    <row r="6" spans="1:21" s="3" customFormat="1" ht="15">
      <c r="A6" s="4">
        <v>2</v>
      </c>
      <c r="B6" s="9" t="s">
        <v>407</v>
      </c>
      <c r="C6" s="10" t="s">
        <v>443</v>
      </c>
      <c r="D6" s="10" t="s">
        <v>444</v>
      </c>
      <c r="E6" s="10" t="s">
        <v>31</v>
      </c>
      <c r="F6" s="10" t="s">
        <v>469</v>
      </c>
      <c r="G6" s="10">
        <v>7</v>
      </c>
      <c r="H6" s="10">
        <v>2</v>
      </c>
      <c r="I6" s="10">
        <v>4</v>
      </c>
      <c r="J6" s="10">
        <v>4</v>
      </c>
      <c r="K6" s="10">
        <v>6</v>
      </c>
      <c r="L6" s="10">
        <v>6</v>
      </c>
      <c r="M6" s="10">
        <v>6</v>
      </c>
      <c r="N6" s="10">
        <v>6</v>
      </c>
      <c r="O6" s="10">
        <v>8</v>
      </c>
      <c r="P6" s="10">
        <v>10</v>
      </c>
      <c r="Q6" s="4">
        <f t="shared" si="0"/>
        <v>59</v>
      </c>
      <c r="R6" s="10" t="s">
        <v>38</v>
      </c>
      <c r="S6" s="10" t="s">
        <v>400</v>
      </c>
      <c r="T6" s="8"/>
      <c r="U6" s="8"/>
    </row>
    <row r="7" spans="1:21" s="3" customFormat="1" ht="15">
      <c r="A7" s="4">
        <v>3</v>
      </c>
      <c r="B7" s="9" t="s">
        <v>54</v>
      </c>
      <c r="C7" s="10" t="s">
        <v>55</v>
      </c>
      <c r="D7" s="10" t="s">
        <v>52</v>
      </c>
      <c r="E7" s="10" t="s">
        <v>56</v>
      </c>
      <c r="F7" s="10" t="s">
        <v>473</v>
      </c>
      <c r="G7" s="10">
        <v>6</v>
      </c>
      <c r="H7" s="10">
        <v>3</v>
      </c>
      <c r="I7" s="10">
        <v>4</v>
      </c>
      <c r="J7" s="10">
        <v>4</v>
      </c>
      <c r="K7" s="10">
        <v>6</v>
      </c>
      <c r="L7" s="10">
        <v>3</v>
      </c>
      <c r="M7" s="10">
        <v>3</v>
      </c>
      <c r="N7" s="10">
        <v>3</v>
      </c>
      <c r="O7" s="10">
        <v>10</v>
      </c>
      <c r="P7" s="10">
        <v>8</v>
      </c>
      <c r="Q7" s="4">
        <f t="shared" si="0"/>
        <v>50</v>
      </c>
      <c r="R7" s="11" t="s">
        <v>42</v>
      </c>
      <c r="S7" s="10" t="s">
        <v>39</v>
      </c>
      <c r="T7" s="8"/>
      <c r="U7" s="8"/>
    </row>
    <row r="8" spans="1:21" s="3" customFormat="1" ht="15">
      <c r="A8" s="4">
        <v>4</v>
      </c>
      <c r="B8" s="9" t="s">
        <v>327</v>
      </c>
      <c r="C8" s="10" t="s">
        <v>328</v>
      </c>
      <c r="D8" s="10" t="s">
        <v>329</v>
      </c>
      <c r="E8" s="10" t="s">
        <v>67</v>
      </c>
      <c r="F8" s="10" t="s">
        <v>468</v>
      </c>
      <c r="G8" s="10">
        <v>10</v>
      </c>
      <c r="H8" s="10">
        <v>3</v>
      </c>
      <c r="I8" s="10">
        <v>0</v>
      </c>
      <c r="J8" s="10">
        <v>4</v>
      </c>
      <c r="K8" s="10">
        <v>3</v>
      </c>
      <c r="L8" s="10">
        <v>0</v>
      </c>
      <c r="M8" s="10">
        <v>3</v>
      </c>
      <c r="N8" s="10">
        <v>3</v>
      </c>
      <c r="O8" s="10">
        <v>0</v>
      </c>
      <c r="P8" s="10">
        <v>9</v>
      </c>
      <c r="Q8" s="4">
        <f t="shared" si="0"/>
        <v>35</v>
      </c>
      <c r="R8" s="11" t="s">
        <v>42</v>
      </c>
      <c r="S8" s="10" t="s">
        <v>324</v>
      </c>
      <c r="T8" s="8"/>
      <c r="U8" s="8"/>
    </row>
    <row r="9" spans="1:21" s="3" customFormat="1" ht="15">
      <c r="A9" s="4">
        <v>5</v>
      </c>
      <c r="B9" s="9" t="s">
        <v>403</v>
      </c>
      <c r="C9" s="11" t="s">
        <v>451</v>
      </c>
      <c r="D9" s="11" t="s">
        <v>452</v>
      </c>
      <c r="E9" s="11" t="s">
        <v>453</v>
      </c>
      <c r="F9" s="10" t="s">
        <v>469</v>
      </c>
      <c r="G9" s="11">
        <v>10</v>
      </c>
      <c r="H9" s="11">
        <v>3</v>
      </c>
      <c r="I9" s="11">
        <v>2</v>
      </c>
      <c r="J9" s="11">
        <v>2</v>
      </c>
      <c r="K9" s="11">
        <v>0</v>
      </c>
      <c r="L9" s="11">
        <v>6</v>
      </c>
      <c r="M9" s="11">
        <v>0</v>
      </c>
      <c r="N9" s="11">
        <v>3</v>
      </c>
      <c r="O9" s="11">
        <v>0</v>
      </c>
      <c r="P9" s="11">
        <v>10</v>
      </c>
      <c r="Q9" s="4">
        <f t="shared" si="0"/>
        <v>36</v>
      </c>
      <c r="R9" s="11" t="s">
        <v>27</v>
      </c>
      <c r="S9" s="10" t="s">
        <v>400</v>
      </c>
      <c r="T9" s="8"/>
      <c r="U9" s="8"/>
    </row>
    <row r="10" spans="1:21" s="3" customFormat="1" ht="15">
      <c r="A10" s="4">
        <v>6</v>
      </c>
      <c r="B10" s="9" t="s">
        <v>144</v>
      </c>
      <c r="C10" s="13" t="s">
        <v>145</v>
      </c>
      <c r="D10" s="13" t="s">
        <v>146</v>
      </c>
      <c r="E10" s="13" t="s">
        <v>147</v>
      </c>
      <c r="F10" s="10" t="s">
        <v>467</v>
      </c>
      <c r="G10" s="13">
        <v>10</v>
      </c>
      <c r="H10" s="13">
        <v>3</v>
      </c>
      <c r="I10" s="13">
        <v>4</v>
      </c>
      <c r="J10" s="13">
        <v>4</v>
      </c>
      <c r="K10" s="13">
        <v>6</v>
      </c>
      <c r="L10" s="13">
        <v>4</v>
      </c>
      <c r="M10" s="13">
        <v>6</v>
      </c>
      <c r="N10" s="13">
        <v>6</v>
      </c>
      <c r="O10" s="13">
        <v>0</v>
      </c>
      <c r="P10" s="13">
        <v>1</v>
      </c>
      <c r="Q10" s="4">
        <f t="shared" si="0"/>
        <v>44</v>
      </c>
      <c r="R10" s="11" t="s">
        <v>42</v>
      </c>
      <c r="S10" s="10" t="s">
        <v>125</v>
      </c>
      <c r="T10" s="8"/>
      <c r="U10" s="8"/>
    </row>
    <row r="11" spans="1:21" s="3" customFormat="1" ht="15">
      <c r="A11" s="4">
        <v>7</v>
      </c>
      <c r="B11" s="9" t="s">
        <v>405</v>
      </c>
      <c r="C11" s="10" t="s">
        <v>454</v>
      </c>
      <c r="D11" s="10" t="s">
        <v>455</v>
      </c>
      <c r="E11" s="10" t="s">
        <v>456</v>
      </c>
      <c r="F11" s="10" t="s">
        <v>469</v>
      </c>
      <c r="G11" s="10">
        <v>8</v>
      </c>
      <c r="H11" s="10">
        <v>3</v>
      </c>
      <c r="I11" s="10">
        <v>4</v>
      </c>
      <c r="J11" s="10">
        <v>3</v>
      </c>
      <c r="K11" s="10">
        <v>3</v>
      </c>
      <c r="L11" s="10">
        <v>4</v>
      </c>
      <c r="M11" s="10">
        <v>6</v>
      </c>
      <c r="N11" s="10">
        <v>0</v>
      </c>
      <c r="O11" s="10">
        <v>0</v>
      </c>
      <c r="P11" s="10">
        <v>4</v>
      </c>
      <c r="Q11" s="4">
        <f t="shared" si="0"/>
        <v>35</v>
      </c>
      <c r="R11" s="10" t="s">
        <v>27</v>
      </c>
      <c r="S11" s="10" t="s">
        <v>400</v>
      </c>
      <c r="T11" s="8"/>
      <c r="U11" s="8"/>
    </row>
    <row r="12" spans="1:21" s="3" customFormat="1" ht="15">
      <c r="A12" s="4">
        <v>8</v>
      </c>
      <c r="B12" s="9" t="s">
        <v>160</v>
      </c>
      <c r="C12" s="10" t="s">
        <v>209</v>
      </c>
      <c r="D12" s="10" t="s">
        <v>52</v>
      </c>
      <c r="E12" s="10" t="s">
        <v>76</v>
      </c>
      <c r="F12" s="10" t="s">
        <v>470</v>
      </c>
      <c r="G12" s="10">
        <v>10</v>
      </c>
      <c r="H12" s="10">
        <v>3</v>
      </c>
      <c r="I12" s="10">
        <v>3</v>
      </c>
      <c r="J12" s="10">
        <v>4</v>
      </c>
      <c r="K12" s="10">
        <v>0</v>
      </c>
      <c r="L12" s="10">
        <v>6</v>
      </c>
      <c r="M12" s="10">
        <v>4</v>
      </c>
      <c r="N12" s="10">
        <v>4</v>
      </c>
      <c r="O12" s="10">
        <v>0</v>
      </c>
      <c r="P12" s="10">
        <v>6</v>
      </c>
      <c r="Q12" s="4">
        <f t="shared" si="0"/>
        <v>40</v>
      </c>
      <c r="R12" s="11" t="s">
        <v>42</v>
      </c>
      <c r="S12" s="10" t="s">
        <v>206</v>
      </c>
      <c r="T12" s="8"/>
      <c r="U12" s="8"/>
    </row>
    <row r="13" spans="1:21" s="3" customFormat="1" ht="15">
      <c r="A13" s="4">
        <v>9</v>
      </c>
      <c r="B13" s="9" t="s">
        <v>50</v>
      </c>
      <c r="C13" s="10" t="s">
        <v>482</v>
      </c>
      <c r="D13" s="10" t="s">
        <v>104</v>
      </c>
      <c r="E13" s="10" t="s">
        <v>483</v>
      </c>
      <c r="F13" s="10" t="s">
        <v>487</v>
      </c>
      <c r="G13" s="10">
        <v>10</v>
      </c>
      <c r="H13" s="10">
        <v>3</v>
      </c>
      <c r="I13" s="10">
        <v>9</v>
      </c>
      <c r="J13" s="10">
        <v>4</v>
      </c>
      <c r="K13" s="10">
        <v>9</v>
      </c>
      <c r="L13" s="10">
        <v>2</v>
      </c>
      <c r="M13" s="10">
        <v>3</v>
      </c>
      <c r="N13" s="10">
        <v>6</v>
      </c>
      <c r="O13" s="10">
        <v>0</v>
      </c>
      <c r="P13" s="10">
        <v>0</v>
      </c>
      <c r="Q13" s="4">
        <f t="shared" si="0"/>
        <v>46</v>
      </c>
      <c r="R13" s="10" t="s">
        <v>38</v>
      </c>
      <c r="S13" s="19" t="s">
        <v>488</v>
      </c>
      <c r="T13" s="8"/>
      <c r="U13" s="8"/>
    </row>
    <row r="14" spans="1:21" ht="15">
      <c r="A14" s="4">
        <v>10</v>
      </c>
      <c r="B14" s="9" t="s">
        <v>154</v>
      </c>
      <c r="C14" s="10" t="s">
        <v>155</v>
      </c>
      <c r="D14" s="10" t="s">
        <v>156</v>
      </c>
      <c r="E14" s="10" t="s">
        <v>96</v>
      </c>
      <c r="F14" s="10" t="s">
        <v>467</v>
      </c>
      <c r="G14" s="10">
        <v>8</v>
      </c>
      <c r="H14" s="10">
        <v>0</v>
      </c>
      <c r="I14" s="10">
        <v>1</v>
      </c>
      <c r="J14" s="10">
        <v>3</v>
      </c>
      <c r="K14" s="10">
        <v>0</v>
      </c>
      <c r="L14" s="10">
        <v>6</v>
      </c>
      <c r="M14" s="10">
        <v>0</v>
      </c>
      <c r="N14" s="10">
        <v>0</v>
      </c>
      <c r="O14" s="10">
        <v>12</v>
      </c>
      <c r="P14" s="10">
        <v>5</v>
      </c>
      <c r="Q14" s="4">
        <f t="shared" si="0"/>
        <v>35</v>
      </c>
      <c r="R14" s="11" t="s">
        <v>42</v>
      </c>
      <c r="S14" s="10" t="s">
        <v>125</v>
      </c>
      <c r="T14" s="8"/>
      <c r="U14" s="8"/>
    </row>
    <row r="15" spans="1:21" ht="15">
      <c r="A15" s="4">
        <v>11</v>
      </c>
      <c r="B15" s="9" t="s">
        <v>331</v>
      </c>
      <c r="C15" s="11" t="s">
        <v>332</v>
      </c>
      <c r="D15" s="11" t="s">
        <v>185</v>
      </c>
      <c r="E15" s="11" t="s">
        <v>76</v>
      </c>
      <c r="F15" s="10" t="s">
        <v>468</v>
      </c>
      <c r="G15" s="11">
        <v>8</v>
      </c>
      <c r="H15" s="11">
        <v>3</v>
      </c>
      <c r="I15" s="11">
        <v>4</v>
      </c>
      <c r="J15" s="11">
        <v>4</v>
      </c>
      <c r="K15" s="11">
        <v>7</v>
      </c>
      <c r="L15" s="11">
        <v>0</v>
      </c>
      <c r="M15" s="11">
        <v>5</v>
      </c>
      <c r="N15" s="11">
        <v>0</v>
      </c>
      <c r="O15" s="11">
        <v>0</v>
      </c>
      <c r="P15" s="11">
        <v>4</v>
      </c>
      <c r="Q15" s="4">
        <f t="shared" si="0"/>
        <v>35</v>
      </c>
      <c r="R15" s="11" t="s">
        <v>42</v>
      </c>
      <c r="S15" s="10" t="s">
        <v>324</v>
      </c>
      <c r="T15" s="8"/>
      <c r="U15" s="8"/>
    </row>
    <row r="16" spans="1:21" ht="15">
      <c r="A16" s="4">
        <v>12</v>
      </c>
      <c r="B16" s="9" t="s">
        <v>54</v>
      </c>
      <c r="C16" s="10" t="s">
        <v>485</v>
      </c>
      <c r="D16" s="10" t="s">
        <v>104</v>
      </c>
      <c r="E16" s="10" t="s">
        <v>137</v>
      </c>
      <c r="F16" s="10" t="s">
        <v>487</v>
      </c>
      <c r="G16" s="10">
        <v>10</v>
      </c>
      <c r="H16" s="10">
        <v>3</v>
      </c>
      <c r="I16" s="10">
        <v>0</v>
      </c>
      <c r="J16" s="10">
        <v>4</v>
      </c>
      <c r="K16" s="10">
        <v>9</v>
      </c>
      <c r="L16" s="10">
        <v>3</v>
      </c>
      <c r="M16" s="10">
        <v>6</v>
      </c>
      <c r="N16" s="10">
        <v>0</v>
      </c>
      <c r="O16" s="10">
        <v>0</v>
      </c>
      <c r="P16" s="10">
        <v>1</v>
      </c>
      <c r="Q16" s="4">
        <f t="shared" si="0"/>
        <v>36</v>
      </c>
      <c r="R16" s="11" t="s">
        <v>42</v>
      </c>
      <c r="S16" s="19" t="s">
        <v>488</v>
      </c>
      <c r="T16" s="8"/>
      <c r="U16" s="8"/>
    </row>
    <row r="17" spans="1:23" ht="15">
      <c r="A17" s="4">
        <v>13</v>
      </c>
      <c r="B17" s="9" t="s">
        <v>57</v>
      </c>
      <c r="C17" s="10" t="s">
        <v>58</v>
      </c>
      <c r="D17" s="10" t="s">
        <v>30</v>
      </c>
      <c r="E17" s="10" t="s">
        <v>59</v>
      </c>
      <c r="F17" s="10" t="s">
        <v>473</v>
      </c>
      <c r="G17" s="10">
        <v>8</v>
      </c>
      <c r="H17" s="10">
        <v>3</v>
      </c>
      <c r="I17" s="10">
        <v>2</v>
      </c>
      <c r="J17" s="10">
        <v>2</v>
      </c>
      <c r="K17" s="10">
        <v>6</v>
      </c>
      <c r="L17" s="10">
        <v>3</v>
      </c>
      <c r="M17" s="10">
        <v>4</v>
      </c>
      <c r="N17" s="10">
        <v>4</v>
      </c>
      <c r="O17" s="10">
        <v>6</v>
      </c>
      <c r="P17" s="10">
        <v>8</v>
      </c>
      <c r="Q17" s="4">
        <f t="shared" si="0"/>
        <v>46</v>
      </c>
      <c r="R17" s="11" t="s">
        <v>42</v>
      </c>
      <c r="S17" s="10" t="s">
        <v>39</v>
      </c>
      <c r="T17" s="8"/>
      <c r="U17" s="21"/>
      <c r="V17" s="23"/>
      <c r="W17" s="18"/>
    </row>
    <row r="18" spans="1:23" ht="15">
      <c r="A18" s="4">
        <v>14</v>
      </c>
      <c r="B18" s="9" t="s">
        <v>281</v>
      </c>
      <c r="C18" s="10" t="s">
        <v>282</v>
      </c>
      <c r="D18" s="10" t="s">
        <v>183</v>
      </c>
      <c r="E18" s="10" t="s">
        <v>283</v>
      </c>
      <c r="F18" s="10" t="s">
        <v>255</v>
      </c>
      <c r="G18" s="10">
        <v>8</v>
      </c>
      <c r="H18" s="10">
        <v>3</v>
      </c>
      <c r="I18" s="10">
        <v>1</v>
      </c>
      <c r="J18" s="10">
        <v>1</v>
      </c>
      <c r="K18" s="10">
        <v>3</v>
      </c>
      <c r="L18" s="10">
        <v>4</v>
      </c>
      <c r="M18" s="10">
        <v>5</v>
      </c>
      <c r="N18" s="10">
        <v>6</v>
      </c>
      <c r="O18" s="10">
        <v>10</v>
      </c>
      <c r="P18" s="10">
        <v>8</v>
      </c>
      <c r="Q18" s="4">
        <f t="shared" si="0"/>
        <v>49</v>
      </c>
      <c r="R18" s="10" t="s">
        <v>38</v>
      </c>
      <c r="S18" s="10" t="s">
        <v>211</v>
      </c>
      <c r="T18" s="8"/>
      <c r="U18" s="21"/>
      <c r="V18" s="23"/>
      <c r="W18" s="18"/>
    </row>
    <row r="19" spans="1:23" ht="15">
      <c r="A19" s="4">
        <v>15</v>
      </c>
      <c r="B19" s="9" t="s">
        <v>284</v>
      </c>
      <c r="C19" s="10" t="s">
        <v>282</v>
      </c>
      <c r="D19" s="10" t="s">
        <v>166</v>
      </c>
      <c r="E19" s="10" t="s">
        <v>283</v>
      </c>
      <c r="F19" s="10" t="s">
        <v>255</v>
      </c>
      <c r="G19" s="10">
        <v>8</v>
      </c>
      <c r="H19" s="10">
        <v>2</v>
      </c>
      <c r="I19" s="10">
        <v>1</v>
      </c>
      <c r="J19" s="10">
        <v>1</v>
      </c>
      <c r="K19" s="10">
        <v>3</v>
      </c>
      <c r="L19" s="10">
        <v>4</v>
      </c>
      <c r="M19" s="10">
        <v>6</v>
      </c>
      <c r="N19" s="10">
        <v>6</v>
      </c>
      <c r="O19" s="10">
        <v>6</v>
      </c>
      <c r="P19" s="10">
        <v>9</v>
      </c>
      <c r="Q19" s="4">
        <f t="shared" si="0"/>
        <v>46</v>
      </c>
      <c r="R19" s="11" t="s">
        <v>27</v>
      </c>
      <c r="S19" s="10" t="s">
        <v>211</v>
      </c>
      <c r="T19" s="8"/>
      <c r="U19" s="21"/>
      <c r="V19" s="23"/>
      <c r="W19" s="18"/>
    </row>
    <row r="20" spans="1:23" ht="15">
      <c r="A20" s="4">
        <v>16</v>
      </c>
      <c r="B20" s="9" t="s">
        <v>154</v>
      </c>
      <c r="C20" s="10" t="s">
        <v>325</v>
      </c>
      <c r="D20" s="10" t="s">
        <v>326</v>
      </c>
      <c r="E20" s="10" t="s">
        <v>69</v>
      </c>
      <c r="F20" s="10" t="s">
        <v>468</v>
      </c>
      <c r="G20" s="10">
        <v>8</v>
      </c>
      <c r="H20" s="10">
        <v>3</v>
      </c>
      <c r="I20" s="10">
        <v>2</v>
      </c>
      <c r="J20" s="10">
        <v>2</v>
      </c>
      <c r="K20" s="10">
        <v>3</v>
      </c>
      <c r="L20" s="10">
        <v>3</v>
      </c>
      <c r="M20" s="10">
        <v>6</v>
      </c>
      <c r="N20" s="10">
        <v>5</v>
      </c>
      <c r="O20" s="10">
        <v>0</v>
      </c>
      <c r="P20" s="10">
        <v>3</v>
      </c>
      <c r="Q20" s="4">
        <f t="shared" si="0"/>
        <v>35</v>
      </c>
      <c r="R20" s="11" t="s">
        <v>42</v>
      </c>
      <c r="S20" s="10" t="s">
        <v>324</v>
      </c>
      <c r="T20" s="20"/>
      <c r="U20" s="22"/>
      <c r="V20" s="23"/>
      <c r="W20" s="18"/>
    </row>
    <row r="21" spans="1:23" ht="15">
      <c r="A21" s="4">
        <v>17</v>
      </c>
      <c r="B21" s="9" t="s">
        <v>148</v>
      </c>
      <c r="C21" s="10" t="s">
        <v>149</v>
      </c>
      <c r="D21" s="10" t="s">
        <v>25</v>
      </c>
      <c r="E21" s="10" t="s">
        <v>150</v>
      </c>
      <c r="F21" s="10" t="s">
        <v>467</v>
      </c>
      <c r="G21" s="10">
        <v>8</v>
      </c>
      <c r="H21" s="10">
        <v>1</v>
      </c>
      <c r="I21" s="10">
        <v>0</v>
      </c>
      <c r="J21" s="10">
        <v>0</v>
      </c>
      <c r="K21" s="10">
        <v>3</v>
      </c>
      <c r="L21" s="10">
        <v>4</v>
      </c>
      <c r="M21" s="10">
        <v>2</v>
      </c>
      <c r="N21" s="10">
        <v>0</v>
      </c>
      <c r="O21" s="10">
        <v>12</v>
      </c>
      <c r="P21" s="10">
        <v>10</v>
      </c>
      <c r="Q21" s="4">
        <f t="shared" si="0"/>
        <v>40</v>
      </c>
      <c r="R21" s="11" t="s">
        <v>42</v>
      </c>
      <c r="S21" s="10" t="s">
        <v>125</v>
      </c>
      <c r="T21" s="8"/>
      <c r="U21" s="21"/>
      <c r="V21" s="23"/>
      <c r="W21" s="18"/>
    </row>
    <row r="22" spans="1:23" ht="15">
      <c r="A22" s="4">
        <v>18</v>
      </c>
      <c r="B22" s="9" t="s">
        <v>404</v>
      </c>
      <c r="C22" s="10" t="s">
        <v>447</v>
      </c>
      <c r="D22" s="10" t="s">
        <v>30</v>
      </c>
      <c r="E22" s="10" t="s">
        <v>26</v>
      </c>
      <c r="F22" s="10" t="s">
        <v>469</v>
      </c>
      <c r="G22" s="10">
        <v>10</v>
      </c>
      <c r="H22" s="10">
        <v>3</v>
      </c>
      <c r="I22" s="10">
        <v>4</v>
      </c>
      <c r="J22" s="10">
        <v>4</v>
      </c>
      <c r="K22" s="10">
        <v>9</v>
      </c>
      <c r="L22" s="10">
        <v>2</v>
      </c>
      <c r="M22" s="10">
        <v>3</v>
      </c>
      <c r="N22" s="10">
        <v>3</v>
      </c>
      <c r="O22" s="10">
        <v>0</v>
      </c>
      <c r="P22" s="10">
        <v>8</v>
      </c>
      <c r="Q22" s="4">
        <f t="shared" si="0"/>
        <v>46</v>
      </c>
      <c r="R22" s="11" t="s">
        <v>42</v>
      </c>
      <c r="S22" s="10" t="s">
        <v>400</v>
      </c>
      <c r="T22" s="8"/>
      <c r="U22" s="21"/>
      <c r="V22" s="23"/>
      <c r="W22" s="18"/>
    </row>
    <row r="23" spans="1:23" ht="15">
      <c r="A23" s="4">
        <v>19</v>
      </c>
      <c r="B23" s="9" t="s">
        <v>57</v>
      </c>
      <c r="C23" s="10" t="s">
        <v>484</v>
      </c>
      <c r="D23" s="10" t="s">
        <v>329</v>
      </c>
      <c r="E23" s="10" t="s">
        <v>176</v>
      </c>
      <c r="F23" s="10" t="s">
        <v>487</v>
      </c>
      <c r="G23" s="10">
        <v>10</v>
      </c>
      <c r="H23" s="10">
        <v>3</v>
      </c>
      <c r="I23" s="10">
        <v>3</v>
      </c>
      <c r="J23" s="10">
        <v>4</v>
      </c>
      <c r="K23" s="10">
        <v>9</v>
      </c>
      <c r="L23" s="10">
        <v>2</v>
      </c>
      <c r="M23" s="10">
        <v>4</v>
      </c>
      <c r="N23" s="10">
        <v>6</v>
      </c>
      <c r="O23" s="10">
        <v>0</v>
      </c>
      <c r="P23" s="10">
        <v>3</v>
      </c>
      <c r="Q23" s="4">
        <f t="shared" si="0"/>
        <v>44</v>
      </c>
      <c r="R23" s="11" t="s">
        <v>42</v>
      </c>
      <c r="S23" s="19" t="s">
        <v>488</v>
      </c>
      <c r="T23" s="8"/>
      <c r="U23" s="21"/>
      <c r="V23" s="23"/>
      <c r="W23" s="18"/>
    </row>
    <row r="24" spans="1:23" ht="15">
      <c r="A24" s="4">
        <v>20</v>
      </c>
      <c r="B24" s="9" t="s">
        <v>399</v>
      </c>
      <c r="C24" s="11" t="s">
        <v>445</v>
      </c>
      <c r="D24" s="11" t="s">
        <v>446</v>
      </c>
      <c r="E24" s="11" t="s">
        <v>93</v>
      </c>
      <c r="F24" s="10" t="s">
        <v>469</v>
      </c>
      <c r="G24" s="11">
        <v>10</v>
      </c>
      <c r="H24" s="11">
        <v>3</v>
      </c>
      <c r="I24" s="11">
        <v>4</v>
      </c>
      <c r="J24" s="11">
        <v>0</v>
      </c>
      <c r="K24" s="11">
        <v>6</v>
      </c>
      <c r="L24" s="11">
        <v>6</v>
      </c>
      <c r="M24" s="11">
        <v>3</v>
      </c>
      <c r="N24" s="11">
        <v>6</v>
      </c>
      <c r="O24" s="11">
        <v>0</v>
      </c>
      <c r="P24" s="11">
        <v>10</v>
      </c>
      <c r="Q24" s="4">
        <f t="shared" si="0"/>
        <v>48</v>
      </c>
      <c r="R24" s="11" t="s">
        <v>42</v>
      </c>
      <c r="S24" s="10" t="s">
        <v>400</v>
      </c>
      <c r="T24" s="8"/>
      <c r="U24" s="21"/>
      <c r="V24" s="23"/>
      <c r="W24" s="18"/>
    </row>
    <row r="25" spans="1:23" ht="15">
      <c r="A25" s="4">
        <v>21</v>
      </c>
      <c r="B25" s="9" t="s">
        <v>406</v>
      </c>
      <c r="C25" s="10" t="s">
        <v>448</v>
      </c>
      <c r="D25" s="10" t="s">
        <v>247</v>
      </c>
      <c r="E25" s="10" t="s">
        <v>150</v>
      </c>
      <c r="F25" s="10" t="s">
        <v>469</v>
      </c>
      <c r="G25" s="10">
        <v>9</v>
      </c>
      <c r="H25" s="10">
        <v>3</v>
      </c>
      <c r="I25" s="10">
        <v>3</v>
      </c>
      <c r="J25" s="10">
        <v>4</v>
      </c>
      <c r="K25" s="10">
        <v>0</v>
      </c>
      <c r="L25" s="10">
        <v>6</v>
      </c>
      <c r="M25" s="10">
        <v>6</v>
      </c>
      <c r="N25" s="10">
        <v>0</v>
      </c>
      <c r="O25" s="10">
        <v>0</v>
      </c>
      <c r="P25" s="10">
        <v>10</v>
      </c>
      <c r="Q25" s="4">
        <f t="shared" si="0"/>
        <v>41</v>
      </c>
      <c r="R25" s="11" t="s">
        <v>27</v>
      </c>
      <c r="S25" s="10" t="s">
        <v>400</v>
      </c>
      <c r="T25" s="8"/>
      <c r="U25" s="21"/>
      <c r="V25" s="23"/>
      <c r="W25" s="18"/>
    </row>
    <row r="26" spans="1:23" ht="15">
      <c r="A26" s="4">
        <v>22</v>
      </c>
      <c r="B26" s="9" t="s">
        <v>139</v>
      </c>
      <c r="C26" s="13" t="s">
        <v>140</v>
      </c>
      <c r="D26" s="13" t="s">
        <v>33</v>
      </c>
      <c r="E26" s="13" t="s">
        <v>141</v>
      </c>
      <c r="F26" s="10" t="s">
        <v>467</v>
      </c>
      <c r="G26" s="13">
        <v>10</v>
      </c>
      <c r="H26" s="13">
        <v>3</v>
      </c>
      <c r="I26" s="13">
        <v>3</v>
      </c>
      <c r="J26" s="13">
        <v>4</v>
      </c>
      <c r="K26" s="13">
        <v>6</v>
      </c>
      <c r="L26" s="13">
        <v>6</v>
      </c>
      <c r="M26" s="13">
        <v>6</v>
      </c>
      <c r="N26" s="13">
        <v>6</v>
      </c>
      <c r="O26" s="13">
        <v>12</v>
      </c>
      <c r="P26" s="13">
        <v>9</v>
      </c>
      <c r="Q26" s="4">
        <f t="shared" si="0"/>
        <v>65</v>
      </c>
      <c r="R26" s="13" t="s">
        <v>38</v>
      </c>
      <c r="S26" s="10" t="s">
        <v>125</v>
      </c>
      <c r="T26" s="8"/>
      <c r="U26" s="21"/>
      <c r="V26" s="23"/>
      <c r="W26" s="18"/>
    </row>
    <row r="27" spans="1:23" ht="15">
      <c r="A27" s="4">
        <v>23</v>
      </c>
      <c r="B27" s="9" t="s">
        <v>151</v>
      </c>
      <c r="C27" s="13" t="s">
        <v>152</v>
      </c>
      <c r="D27" s="13" t="s">
        <v>153</v>
      </c>
      <c r="E27" s="13" t="s">
        <v>90</v>
      </c>
      <c r="F27" s="10" t="s">
        <v>467</v>
      </c>
      <c r="G27" s="13">
        <v>9</v>
      </c>
      <c r="H27" s="13">
        <v>3</v>
      </c>
      <c r="I27" s="13">
        <v>4</v>
      </c>
      <c r="J27" s="13">
        <v>1</v>
      </c>
      <c r="K27" s="13">
        <v>3</v>
      </c>
      <c r="L27" s="13">
        <v>4</v>
      </c>
      <c r="M27" s="13">
        <v>1</v>
      </c>
      <c r="N27" s="13">
        <v>0</v>
      </c>
      <c r="O27" s="13">
        <v>12</v>
      </c>
      <c r="P27" s="13">
        <v>0</v>
      </c>
      <c r="Q27" s="4">
        <f t="shared" si="0"/>
        <v>37</v>
      </c>
      <c r="R27" s="11" t="s">
        <v>42</v>
      </c>
      <c r="S27" s="10" t="s">
        <v>125</v>
      </c>
      <c r="T27" s="8"/>
      <c r="U27" s="21"/>
      <c r="V27" s="23"/>
      <c r="W27" s="18"/>
    </row>
    <row r="28" spans="1:23" ht="15">
      <c r="A28" s="4">
        <v>24</v>
      </c>
      <c r="B28" s="9" t="s">
        <v>142</v>
      </c>
      <c r="C28" s="11" t="s">
        <v>333</v>
      </c>
      <c r="D28" s="11" t="s">
        <v>95</v>
      </c>
      <c r="E28" s="11" t="s">
        <v>173</v>
      </c>
      <c r="F28" s="10" t="s">
        <v>468</v>
      </c>
      <c r="G28" s="11">
        <v>8</v>
      </c>
      <c r="H28" s="11">
        <v>3</v>
      </c>
      <c r="I28" s="11">
        <v>4</v>
      </c>
      <c r="J28" s="11">
        <v>0</v>
      </c>
      <c r="K28" s="11">
        <v>7</v>
      </c>
      <c r="L28" s="11">
        <v>0</v>
      </c>
      <c r="M28" s="11">
        <v>3</v>
      </c>
      <c r="N28" s="11">
        <v>3</v>
      </c>
      <c r="O28" s="11">
        <v>0</v>
      </c>
      <c r="P28" s="11">
        <v>10</v>
      </c>
      <c r="Q28" s="4">
        <f t="shared" si="0"/>
        <v>38</v>
      </c>
      <c r="R28" s="11" t="s">
        <v>42</v>
      </c>
      <c r="S28" s="10" t="s">
        <v>324</v>
      </c>
      <c r="T28" s="8"/>
      <c r="U28" s="21"/>
      <c r="V28" s="23"/>
      <c r="W28" s="18"/>
    </row>
    <row r="29" spans="1:23" ht="15">
      <c r="A29" s="4">
        <v>25</v>
      </c>
      <c r="B29" s="9" t="s">
        <v>50</v>
      </c>
      <c r="C29" s="10" t="s">
        <v>51</v>
      </c>
      <c r="D29" s="10" t="s">
        <v>52</v>
      </c>
      <c r="E29" s="10" t="s">
        <v>53</v>
      </c>
      <c r="F29" s="10" t="s">
        <v>473</v>
      </c>
      <c r="G29" s="10">
        <v>10</v>
      </c>
      <c r="H29" s="10">
        <v>3</v>
      </c>
      <c r="I29" s="10">
        <v>4</v>
      </c>
      <c r="J29" s="10">
        <v>4</v>
      </c>
      <c r="K29" s="10">
        <v>6</v>
      </c>
      <c r="L29" s="10">
        <v>6</v>
      </c>
      <c r="M29" s="10">
        <v>3</v>
      </c>
      <c r="N29" s="10">
        <v>6</v>
      </c>
      <c r="O29" s="10">
        <v>12</v>
      </c>
      <c r="P29" s="10">
        <v>8</v>
      </c>
      <c r="Q29" s="4">
        <f t="shared" si="0"/>
        <v>62</v>
      </c>
      <c r="R29" s="10" t="s">
        <v>38</v>
      </c>
      <c r="S29" s="10" t="s">
        <v>39</v>
      </c>
      <c r="T29" s="8"/>
      <c r="U29" s="21"/>
      <c r="V29" s="23"/>
      <c r="W29" s="18"/>
    </row>
    <row r="30" spans="1:23" ht="15">
      <c r="A30" s="4">
        <v>26</v>
      </c>
      <c r="B30" s="9" t="s">
        <v>418</v>
      </c>
      <c r="C30" s="10" t="s">
        <v>214</v>
      </c>
      <c r="D30" s="10" t="s">
        <v>52</v>
      </c>
      <c r="E30" s="10" t="s">
        <v>76</v>
      </c>
      <c r="F30" s="10" t="s">
        <v>469</v>
      </c>
      <c r="G30" s="10">
        <v>8</v>
      </c>
      <c r="H30" s="10">
        <v>3</v>
      </c>
      <c r="I30" s="10">
        <v>0</v>
      </c>
      <c r="J30" s="10">
        <v>3</v>
      </c>
      <c r="K30" s="10">
        <v>9</v>
      </c>
      <c r="L30" s="10">
        <v>2</v>
      </c>
      <c r="M30" s="10">
        <v>1</v>
      </c>
      <c r="N30" s="10">
        <v>6</v>
      </c>
      <c r="O30" s="10">
        <v>0</v>
      </c>
      <c r="P30" s="10">
        <v>4</v>
      </c>
      <c r="Q30" s="4">
        <f t="shared" si="0"/>
        <v>36</v>
      </c>
      <c r="R30" s="10" t="s">
        <v>27</v>
      </c>
      <c r="S30" s="10" t="s">
        <v>400</v>
      </c>
      <c r="T30" s="8"/>
      <c r="U30" s="21"/>
      <c r="V30" s="23"/>
      <c r="W30" s="18"/>
    </row>
    <row r="31" spans="1:23" ht="15">
      <c r="A31" s="4">
        <v>27</v>
      </c>
      <c r="B31" s="9" t="s">
        <v>285</v>
      </c>
      <c r="C31" s="10" t="s">
        <v>286</v>
      </c>
      <c r="D31" s="10" t="s">
        <v>116</v>
      </c>
      <c r="E31" s="10" t="s">
        <v>287</v>
      </c>
      <c r="F31" s="10" t="s">
        <v>255</v>
      </c>
      <c r="G31" s="10">
        <v>8</v>
      </c>
      <c r="H31" s="10">
        <v>2</v>
      </c>
      <c r="I31" s="10">
        <v>2</v>
      </c>
      <c r="J31" s="10">
        <v>4</v>
      </c>
      <c r="K31" s="10">
        <v>3</v>
      </c>
      <c r="L31" s="10">
        <v>2</v>
      </c>
      <c r="M31" s="10">
        <v>3</v>
      </c>
      <c r="N31" s="10">
        <v>6</v>
      </c>
      <c r="O31" s="10">
        <v>6</v>
      </c>
      <c r="P31" s="10">
        <v>9</v>
      </c>
      <c r="Q31" s="4">
        <f t="shared" si="0"/>
        <v>45</v>
      </c>
      <c r="R31" s="10" t="s">
        <v>27</v>
      </c>
      <c r="S31" s="10" t="s">
        <v>211</v>
      </c>
      <c r="T31" s="8"/>
      <c r="U31" s="21"/>
      <c r="V31" s="23"/>
      <c r="W31" s="18"/>
    </row>
    <row r="32" spans="1:23" ht="15">
      <c r="A32" s="4">
        <v>28</v>
      </c>
      <c r="B32" s="9" t="s">
        <v>330</v>
      </c>
      <c r="C32" s="10" t="s">
        <v>486</v>
      </c>
      <c r="D32" s="10" t="s">
        <v>240</v>
      </c>
      <c r="E32" s="10"/>
      <c r="F32" s="10" t="s">
        <v>487</v>
      </c>
      <c r="G32" s="10">
        <v>10</v>
      </c>
      <c r="H32" s="10">
        <v>3</v>
      </c>
      <c r="I32" s="10">
        <v>3</v>
      </c>
      <c r="J32" s="10">
        <v>4</v>
      </c>
      <c r="K32" s="10">
        <v>9</v>
      </c>
      <c r="L32" s="10">
        <v>3</v>
      </c>
      <c r="M32" s="10">
        <v>3</v>
      </c>
      <c r="N32" s="10">
        <v>0</v>
      </c>
      <c r="O32" s="10">
        <v>0</v>
      </c>
      <c r="P32" s="10">
        <v>0</v>
      </c>
      <c r="Q32" s="4">
        <f t="shared" si="0"/>
        <v>35</v>
      </c>
      <c r="R32" s="10" t="s">
        <v>27</v>
      </c>
      <c r="S32" s="19" t="s">
        <v>488</v>
      </c>
      <c r="T32" s="8"/>
      <c r="U32" s="21"/>
      <c r="V32" s="23"/>
      <c r="W32" s="18"/>
    </row>
    <row r="33" spans="1:23" ht="15">
      <c r="A33" s="4">
        <v>29</v>
      </c>
      <c r="B33" s="9" t="s">
        <v>157</v>
      </c>
      <c r="C33" s="13" t="s">
        <v>158</v>
      </c>
      <c r="D33" s="13" t="s">
        <v>104</v>
      </c>
      <c r="E33" s="13" t="s">
        <v>159</v>
      </c>
      <c r="F33" s="10" t="s">
        <v>467</v>
      </c>
      <c r="G33" s="13">
        <v>8</v>
      </c>
      <c r="H33" s="13">
        <v>3</v>
      </c>
      <c r="I33" s="13">
        <v>2</v>
      </c>
      <c r="J33" s="13">
        <v>2</v>
      </c>
      <c r="K33" s="13">
        <v>3</v>
      </c>
      <c r="L33" s="13">
        <v>4</v>
      </c>
      <c r="M33" s="13">
        <v>2</v>
      </c>
      <c r="N33" s="13">
        <v>3</v>
      </c>
      <c r="O33" s="13">
        <v>0</v>
      </c>
      <c r="P33" s="13">
        <v>8</v>
      </c>
      <c r="Q33" s="4">
        <f t="shared" si="0"/>
        <v>35</v>
      </c>
      <c r="R33" s="11" t="s">
        <v>42</v>
      </c>
      <c r="S33" s="10" t="s">
        <v>125</v>
      </c>
      <c r="T33" s="8"/>
      <c r="U33" s="21"/>
      <c r="V33" s="23"/>
      <c r="W33" s="18"/>
    </row>
    <row r="34" spans="1:23" ht="15">
      <c r="A34" s="4">
        <v>30</v>
      </c>
      <c r="B34" s="9" t="s">
        <v>50</v>
      </c>
      <c r="C34" s="10" t="s">
        <v>204</v>
      </c>
      <c r="D34" s="10" t="s">
        <v>110</v>
      </c>
      <c r="E34" s="10" t="s">
        <v>205</v>
      </c>
      <c r="F34" s="10" t="s">
        <v>470</v>
      </c>
      <c r="G34" s="10">
        <v>10</v>
      </c>
      <c r="H34" s="10">
        <v>3</v>
      </c>
      <c r="I34" s="10">
        <v>3</v>
      </c>
      <c r="J34" s="10">
        <v>4</v>
      </c>
      <c r="K34" s="10">
        <v>9</v>
      </c>
      <c r="L34" s="10">
        <v>4</v>
      </c>
      <c r="M34" s="10">
        <v>6</v>
      </c>
      <c r="N34" s="10">
        <v>0</v>
      </c>
      <c r="O34" s="10">
        <v>8</v>
      </c>
      <c r="P34" s="10">
        <v>9</v>
      </c>
      <c r="Q34" s="4">
        <f t="shared" si="0"/>
        <v>56</v>
      </c>
      <c r="R34" s="10" t="s">
        <v>38</v>
      </c>
      <c r="S34" s="10" t="s">
        <v>206</v>
      </c>
      <c r="T34" s="8"/>
      <c r="U34" s="21"/>
      <c r="V34" s="23"/>
      <c r="W34" s="18"/>
    </row>
    <row r="35" spans="1:23" ht="15">
      <c r="A35" s="4">
        <v>31</v>
      </c>
      <c r="B35" s="9" t="s">
        <v>154</v>
      </c>
      <c r="C35" s="10" t="s">
        <v>207</v>
      </c>
      <c r="D35" s="10" t="s">
        <v>208</v>
      </c>
      <c r="E35" s="10" t="s">
        <v>137</v>
      </c>
      <c r="F35" s="10" t="s">
        <v>470</v>
      </c>
      <c r="G35" s="10">
        <v>10</v>
      </c>
      <c r="H35" s="10">
        <v>3</v>
      </c>
      <c r="I35" s="10">
        <v>3</v>
      </c>
      <c r="J35" s="10">
        <v>4</v>
      </c>
      <c r="K35" s="10">
        <v>9</v>
      </c>
      <c r="L35" s="10">
        <v>4</v>
      </c>
      <c r="M35" s="10">
        <v>0</v>
      </c>
      <c r="N35" s="10">
        <v>6</v>
      </c>
      <c r="O35" s="10">
        <v>0</v>
      </c>
      <c r="P35" s="10">
        <v>9</v>
      </c>
      <c r="Q35" s="4">
        <f t="shared" si="0"/>
        <v>48</v>
      </c>
      <c r="R35" s="11" t="s">
        <v>42</v>
      </c>
      <c r="S35" s="10" t="s">
        <v>206</v>
      </c>
      <c r="T35" s="8"/>
      <c r="U35" s="21"/>
      <c r="V35" s="23"/>
      <c r="W35" s="18"/>
    </row>
    <row r="36" spans="1:22" ht="15">
      <c r="A36" s="4">
        <v>32</v>
      </c>
      <c r="B36" s="9" t="s">
        <v>142</v>
      </c>
      <c r="C36" s="13" t="s">
        <v>143</v>
      </c>
      <c r="D36" s="13" t="s">
        <v>20</v>
      </c>
      <c r="E36" s="13" t="s">
        <v>26</v>
      </c>
      <c r="F36" s="10" t="s">
        <v>467</v>
      </c>
      <c r="G36" s="13">
        <v>10</v>
      </c>
      <c r="H36" s="13">
        <v>3</v>
      </c>
      <c r="I36" s="13">
        <v>4</v>
      </c>
      <c r="J36" s="13">
        <v>4</v>
      </c>
      <c r="K36" s="13">
        <v>3</v>
      </c>
      <c r="L36" s="13">
        <v>4</v>
      </c>
      <c r="M36" s="13">
        <v>6</v>
      </c>
      <c r="N36" s="13">
        <v>6</v>
      </c>
      <c r="O36" s="13">
        <v>12</v>
      </c>
      <c r="P36" s="13">
        <v>10</v>
      </c>
      <c r="Q36" s="4">
        <f t="shared" si="0"/>
        <v>62</v>
      </c>
      <c r="R36" s="13" t="s">
        <v>38</v>
      </c>
      <c r="S36" s="10" t="s">
        <v>125</v>
      </c>
      <c r="T36" s="8"/>
      <c r="U36" s="21"/>
      <c r="V36" s="23"/>
    </row>
    <row r="37" spans="1:18" ht="15">
      <c r="A37" s="4">
        <v>33</v>
      </c>
      <c r="C37" s="24" t="s">
        <v>503</v>
      </c>
      <c r="D37" s="24" t="s">
        <v>71</v>
      </c>
      <c r="E37" s="24" t="s">
        <v>173</v>
      </c>
      <c r="F37" s="24" t="s">
        <v>255</v>
      </c>
      <c r="R37" s="27" t="s">
        <v>502</v>
      </c>
    </row>
    <row r="38" spans="1:18" ht="15">
      <c r="A38" s="4">
        <v>34</v>
      </c>
      <c r="C38" s="24" t="s">
        <v>46</v>
      </c>
      <c r="D38" s="24" t="s">
        <v>153</v>
      </c>
      <c r="E38" s="29" t="s">
        <v>31</v>
      </c>
      <c r="F38" s="24" t="s">
        <v>504</v>
      </c>
      <c r="R38" s="27" t="s">
        <v>498</v>
      </c>
    </row>
    <row r="39" spans="1:18" ht="15">
      <c r="A39" s="4">
        <v>35</v>
      </c>
      <c r="C39" s="25" t="s">
        <v>505</v>
      </c>
      <c r="D39" s="25" t="s">
        <v>123</v>
      </c>
      <c r="E39" s="25" t="s">
        <v>31</v>
      </c>
      <c r="F39" s="24" t="s">
        <v>255</v>
      </c>
      <c r="R39" s="27" t="s">
        <v>498</v>
      </c>
    </row>
    <row r="40" spans="1:18" ht="15">
      <c r="A40" s="4">
        <v>36</v>
      </c>
      <c r="C40" s="24" t="s">
        <v>506</v>
      </c>
      <c r="D40" s="24" t="s">
        <v>507</v>
      </c>
      <c r="E40" s="24" t="s">
        <v>508</v>
      </c>
      <c r="F40" s="24" t="s">
        <v>490</v>
      </c>
      <c r="R40" s="27" t="s">
        <v>498</v>
      </c>
    </row>
    <row r="41" spans="1:18" ht="15">
      <c r="A41" s="4">
        <v>37</v>
      </c>
      <c r="C41" s="30" t="s">
        <v>161</v>
      </c>
      <c r="D41" s="30" t="s">
        <v>77</v>
      </c>
      <c r="E41" s="30" t="s">
        <v>162</v>
      </c>
      <c r="F41" s="24" t="s">
        <v>467</v>
      </c>
      <c r="R41" s="27" t="s">
        <v>498</v>
      </c>
    </row>
    <row r="42" spans="1:18" ht="15">
      <c r="A42" s="4">
        <v>38</v>
      </c>
      <c r="C42" s="24" t="s">
        <v>509</v>
      </c>
      <c r="D42" s="24" t="s">
        <v>180</v>
      </c>
      <c r="E42" s="24" t="s">
        <v>181</v>
      </c>
      <c r="F42" s="24" t="s">
        <v>490</v>
      </c>
      <c r="R42" s="27" t="s">
        <v>498</v>
      </c>
    </row>
    <row r="43" spans="1:18" ht="15">
      <c r="A43" s="4">
        <v>39</v>
      </c>
      <c r="C43" s="25" t="s">
        <v>510</v>
      </c>
      <c r="D43" s="25" t="s">
        <v>511</v>
      </c>
      <c r="E43" s="29" t="s">
        <v>96</v>
      </c>
      <c r="F43" s="24" t="s">
        <v>470</v>
      </c>
      <c r="R43" s="27" t="s">
        <v>498</v>
      </c>
    </row>
  </sheetData>
  <sheetProtection/>
  <autoFilter ref="B4:U36">
    <sortState ref="B5:U43">
      <sortCondition sortBy="value" ref="C5:C43"/>
    </sortState>
  </autoFilter>
  <mergeCells count="1">
    <mergeCell ref="A1:U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3.28125" style="0" bestFit="1" customWidth="1"/>
    <col min="2" max="2" width="6.57421875" style="0" hidden="1" customWidth="1"/>
    <col min="3" max="3" width="12.57421875" style="0" bestFit="1" customWidth="1"/>
    <col min="4" max="4" width="13.00390625" style="0" customWidth="1"/>
    <col min="5" max="5" width="15.7109375" style="0" bestFit="1" customWidth="1"/>
    <col min="6" max="6" width="44.28125" style="0" bestFit="1" customWidth="1"/>
    <col min="7" max="16" width="4.28125" style="0" hidden="1" customWidth="1"/>
    <col min="17" max="17" width="10.00390625" style="0" bestFit="1" customWidth="1"/>
    <col min="18" max="18" width="16.00390625" style="0" bestFit="1" customWidth="1"/>
    <col min="19" max="19" width="31.140625" style="0" hidden="1" customWidth="1"/>
    <col min="20" max="20" width="11.7109375" style="0" hidden="1" customWidth="1"/>
    <col min="21" max="21" width="11.8515625" style="0" hidden="1" customWidth="1"/>
    <col min="22" max="22" width="3.28125" style="0" bestFit="1" customWidth="1"/>
    <col min="23" max="23" width="10.00390625" style="0" bestFit="1" customWidth="1"/>
    <col min="24" max="24" width="10.7109375" style="0" bestFit="1" customWidth="1"/>
    <col min="25" max="25" width="15.7109375" style="0" bestFit="1" customWidth="1"/>
    <col min="26" max="26" width="11.7109375" style="0" bestFit="1" customWidth="1"/>
    <col min="27" max="27" width="11.8515625" style="0" bestFit="1" customWidth="1"/>
  </cols>
  <sheetData>
    <row r="1" spans="1:21" ht="15">
      <c r="A1" s="31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2" t="s">
        <v>2</v>
      </c>
      <c r="R2" s="4" t="s">
        <v>3</v>
      </c>
      <c r="S2" s="4" t="s">
        <v>12</v>
      </c>
      <c r="T2" s="7" t="s">
        <v>9</v>
      </c>
      <c r="U2" s="7" t="s">
        <v>10</v>
      </c>
    </row>
    <row r="3" spans="1:21" ht="15">
      <c r="A3" s="4"/>
      <c r="B3" s="4"/>
      <c r="C3" s="4"/>
      <c r="D3" s="4"/>
      <c r="E3" s="4"/>
      <c r="F3" s="6" t="s">
        <v>4</v>
      </c>
      <c r="G3" s="4">
        <v>10</v>
      </c>
      <c r="H3" s="4">
        <v>3</v>
      </c>
      <c r="I3" s="4">
        <v>4</v>
      </c>
      <c r="J3" s="4">
        <v>4</v>
      </c>
      <c r="K3" s="4">
        <v>9</v>
      </c>
      <c r="L3" s="4">
        <v>6</v>
      </c>
      <c r="M3" s="4">
        <v>6</v>
      </c>
      <c r="N3" s="4">
        <v>6</v>
      </c>
      <c r="O3" s="4">
        <v>12</v>
      </c>
      <c r="P3" s="4">
        <v>10</v>
      </c>
      <c r="Q3" s="4">
        <f aca="true" t="shared" si="0" ref="Q3:Q25">SUM(G3:P3)</f>
        <v>70</v>
      </c>
      <c r="R3" s="4"/>
      <c r="S3" s="4"/>
      <c r="T3" s="8"/>
      <c r="U3" s="8"/>
    </row>
    <row r="4" spans="1:2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/>
      <c r="M4" s="4"/>
      <c r="N4" s="4"/>
      <c r="O4" s="4"/>
      <c r="P4" s="4"/>
      <c r="Q4" s="4">
        <f t="shared" si="0"/>
        <v>0</v>
      </c>
      <c r="R4" s="4"/>
      <c r="S4" s="4"/>
      <c r="T4" s="8"/>
      <c r="U4" s="8"/>
    </row>
    <row r="5" spans="1:21" ht="15">
      <c r="A5" s="4">
        <v>1</v>
      </c>
      <c r="B5" s="9" t="s">
        <v>64</v>
      </c>
      <c r="C5" s="10" t="s">
        <v>334</v>
      </c>
      <c r="D5" s="10" t="s">
        <v>52</v>
      </c>
      <c r="E5" s="10" t="s">
        <v>205</v>
      </c>
      <c r="F5" s="10" t="s">
        <v>468</v>
      </c>
      <c r="G5" s="10">
        <v>8</v>
      </c>
      <c r="H5" s="10">
        <v>3</v>
      </c>
      <c r="I5" s="10">
        <v>4</v>
      </c>
      <c r="J5" s="10">
        <v>4</v>
      </c>
      <c r="K5" s="10">
        <v>9</v>
      </c>
      <c r="L5" s="10">
        <v>6</v>
      </c>
      <c r="M5" s="10">
        <v>3</v>
      </c>
      <c r="N5" s="10">
        <v>6</v>
      </c>
      <c r="O5" s="10">
        <v>0</v>
      </c>
      <c r="P5" s="10">
        <v>10</v>
      </c>
      <c r="Q5" s="4">
        <f t="shared" si="0"/>
        <v>53</v>
      </c>
      <c r="R5" s="11" t="s">
        <v>38</v>
      </c>
      <c r="S5" s="19" t="s">
        <v>302</v>
      </c>
      <c r="T5" s="8"/>
      <c r="U5" s="8"/>
    </row>
    <row r="6" spans="1:21" ht="15">
      <c r="A6" s="4">
        <v>2</v>
      </c>
      <c r="B6" s="9" t="s">
        <v>401</v>
      </c>
      <c r="C6" s="10" t="s">
        <v>461</v>
      </c>
      <c r="D6" s="10" t="s">
        <v>240</v>
      </c>
      <c r="E6" s="10" t="s">
        <v>138</v>
      </c>
      <c r="F6" s="10" t="s">
        <v>469</v>
      </c>
      <c r="G6" s="10">
        <v>7</v>
      </c>
      <c r="H6" s="10">
        <v>3</v>
      </c>
      <c r="I6" s="10">
        <v>3</v>
      </c>
      <c r="J6" s="10">
        <v>4</v>
      </c>
      <c r="K6" s="10">
        <v>0</v>
      </c>
      <c r="L6" s="10">
        <v>2</v>
      </c>
      <c r="M6" s="10">
        <v>6</v>
      </c>
      <c r="N6" s="10">
        <v>6</v>
      </c>
      <c r="O6" s="10">
        <v>0</v>
      </c>
      <c r="P6" s="10">
        <v>10</v>
      </c>
      <c r="Q6" s="4">
        <f t="shared" si="0"/>
        <v>41</v>
      </c>
      <c r="R6" s="10" t="s">
        <v>27</v>
      </c>
      <c r="S6" s="10" t="s">
        <v>400</v>
      </c>
      <c r="T6" s="8"/>
      <c r="U6" s="8"/>
    </row>
    <row r="7" spans="1:21" ht="15">
      <c r="A7" s="4">
        <v>3</v>
      </c>
      <c r="B7" s="9" t="s">
        <v>344</v>
      </c>
      <c r="C7" s="10" t="s">
        <v>345</v>
      </c>
      <c r="D7" s="10" t="s">
        <v>133</v>
      </c>
      <c r="E7" s="10" t="s">
        <v>173</v>
      </c>
      <c r="F7" s="10" t="s">
        <v>468</v>
      </c>
      <c r="G7" s="10">
        <v>7</v>
      </c>
      <c r="H7" s="10">
        <v>3</v>
      </c>
      <c r="I7" s="10">
        <v>3</v>
      </c>
      <c r="J7" s="10">
        <v>3</v>
      </c>
      <c r="K7" s="10">
        <v>0</v>
      </c>
      <c r="L7" s="10">
        <v>4</v>
      </c>
      <c r="M7" s="10">
        <v>6</v>
      </c>
      <c r="N7" s="10">
        <v>6</v>
      </c>
      <c r="O7" s="10">
        <v>8</v>
      </c>
      <c r="P7" s="10">
        <v>10</v>
      </c>
      <c r="Q7" s="4">
        <f t="shared" si="0"/>
        <v>50</v>
      </c>
      <c r="R7" s="10" t="s">
        <v>42</v>
      </c>
      <c r="S7" s="10" t="s">
        <v>302</v>
      </c>
      <c r="T7" s="8"/>
      <c r="U7" s="8"/>
    </row>
    <row r="8" spans="1:21" ht="15">
      <c r="A8" s="4">
        <v>4</v>
      </c>
      <c r="B8" s="9" t="s">
        <v>168</v>
      </c>
      <c r="C8" s="10" t="s">
        <v>337</v>
      </c>
      <c r="D8" s="10" t="s">
        <v>166</v>
      </c>
      <c r="E8" s="10" t="s">
        <v>173</v>
      </c>
      <c r="F8" s="10" t="s">
        <v>468</v>
      </c>
      <c r="G8" s="10">
        <v>10</v>
      </c>
      <c r="H8" s="10">
        <v>3</v>
      </c>
      <c r="I8" s="10">
        <v>4</v>
      </c>
      <c r="J8" s="10">
        <v>4</v>
      </c>
      <c r="K8" s="10">
        <v>9</v>
      </c>
      <c r="L8" s="10">
        <v>2</v>
      </c>
      <c r="M8" s="10">
        <v>0</v>
      </c>
      <c r="N8" s="10">
        <v>0</v>
      </c>
      <c r="O8" s="10">
        <v>12</v>
      </c>
      <c r="P8" s="10">
        <v>10</v>
      </c>
      <c r="Q8" s="4">
        <f t="shared" si="0"/>
        <v>54</v>
      </c>
      <c r="R8" s="11" t="s">
        <v>38</v>
      </c>
      <c r="S8" s="10" t="s">
        <v>302</v>
      </c>
      <c r="T8" s="8"/>
      <c r="U8" s="8"/>
    </row>
    <row r="9" spans="1:21" ht="15">
      <c r="A9" s="4">
        <v>5</v>
      </c>
      <c r="B9" s="9" t="s">
        <v>346</v>
      </c>
      <c r="C9" s="11" t="s">
        <v>347</v>
      </c>
      <c r="D9" s="11" t="s">
        <v>66</v>
      </c>
      <c r="E9" s="11" t="s">
        <v>69</v>
      </c>
      <c r="F9" s="10" t="s">
        <v>468</v>
      </c>
      <c r="G9" s="11">
        <v>8</v>
      </c>
      <c r="H9" s="11">
        <v>3</v>
      </c>
      <c r="I9" s="11">
        <v>4</v>
      </c>
      <c r="J9" s="11">
        <v>3</v>
      </c>
      <c r="K9" s="11">
        <v>6</v>
      </c>
      <c r="L9" s="11">
        <v>2</v>
      </c>
      <c r="M9" s="11">
        <v>4</v>
      </c>
      <c r="N9" s="11">
        <v>0</v>
      </c>
      <c r="O9" s="11">
        <v>0</v>
      </c>
      <c r="P9" s="11">
        <v>10</v>
      </c>
      <c r="Q9" s="4">
        <f t="shared" si="0"/>
        <v>40</v>
      </c>
      <c r="R9" s="10" t="s">
        <v>42</v>
      </c>
      <c r="S9" s="10" t="s">
        <v>302</v>
      </c>
      <c r="T9" s="8"/>
      <c r="U9" s="8"/>
    </row>
    <row r="10" spans="1:21" ht="15">
      <c r="A10" s="4">
        <v>6</v>
      </c>
      <c r="B10" s="9" t="s">
        <v>408</v>
      </c>
      <c r="C10" s="10" t="s">
        <v>459</v>
      </c>
      <c r="D10" s="10" t="s">
        <v>170</v>
      </c>
      <c r="E10" s="10" t="s">
        <v>96</v>
      </c>
      <c r="F10" s="10" t="s">
        <v>469</v>
      </c>
      <c r="G10" s="10">
        <v>7</v>
      </c>
      <c r="H10" s="10">
        <v>3</v>
      </c>
      <c r="I10" s="10">
        <v>4</v>
      </c>
      <c r="J10" s="10">
        <v>4</v>
      </c>
      <c r="K10" s="10">
        <v>9</v>
      </c>
      <c r="L10" s="10">
        <v>4</v>
      </c>
      <c r="M10" s="10">
        <v>3</v>
      </c>
      <c r="N10" s="10">
        <v>6</v>
      </c>
      <c r="O10" s="10">
        <v>8</v>
      </c>
      <c r="P10" s="10">
        <v>10</v>
      </c>
      <c r="Q10" s="4">
        <f t="shared" si="0"/>
        <v>58</v>
      </c>
      <c r="R10" s="10" t="s">
        <v>42</v>
      </c>
      <c r="S10" s="10" t="s">
        <v>400</v>
      </c>
      <c r="T10" s="8"/>
      <c r="U10" s="8"/>
    </row>
    <row r="11" spans="1:21" ht="15">
      <c r="A11" s="4">
        <v>7</v>
      </c>
      <c r="B11" s="9" t="s">
        <v>338</v>
      </c>
      <c r="C11" s="10" t="s">
        <v>339</v>
      </c>
      <c r="D11" s="10" t="s">
        <v>210</v>
      </c>
      <c r="E11" s="10" t="s">
        <v>196</v>
      </c>
      <c r="F11" s="10" t="s">
        <v>468</v>
      </c>
      <c r="G11" s="10">
        <v>8</v>
      </c>
      <c r="H11" s="10">
        <v>3</v>
      </c>
      <c r="I11" s="10">
        <v>3</v>
      </c>
      <c r="J11" s="10">
        <v>2</v>
      </c>
      <c r="K11" s="10">
        <v>0</v>
      </c>
      <c r="L11" s="10">
        <v>4</v>
      </c>
      <c r="M11" s="10">
        <v>2</v>
      </c>
      <c r="N11" s="10">
        <v>4</v>
      </c>
      <c r="O11" s="10">
        <v>10</v>
      </c>
      <c r="P11" s="10">
        <v>6</v>
      </c>
      <c r="Q11" s="4">
        <f t="shared" si="0"/>
        <v>42</v>
      </c>
      <c r="R11" s="10" t="s">
        <v>42</v>
      </c>
      <c r="S11" s="10" t="s">
        <v>302</v>
      </c>
      <c r="T11" s="8"/>
      <c r="U11" s="8"/>
    </row>
    <row r="12" spans="1:21" ht="15">
      <c r="A12" s="4">
        <v>8</v>
      </c>
      <c r="B12" s="9" t="s">
        <v>294</v>
      </c>
      <c r="C12" s="10" t="s">
        <v>295</v>
      </c>
      <c r="D12" s="10" t="s">
        <v>41</v>
      </c>
      <c r="E12" s="10" t="s">
        <v>128</v>
      </c>
      <c r="F12" s="10" t="s">
        <v>255</v>
      </c>
      <c r="G12" s="10">
        <v>5</v>
      </c>
      <c r="H12" s="10">
        <v>3</v>
      </c>
      <c r="I12" s="10">
        <v>0</v>
      </c>
      <c r="J12" s="10">
        <v>4</v>
      </c>
      <c r="K12" s="10">
        <v>3</v>
      </c>
      <c r="L12" s="10">
        <v>6</v>
      </c>
      <c r="M12" s="10">
        <v>3</v>
      </c>
      <c r="N12" s="10">
        <v>3</v>
      </c>
      <c r="O12" s="10">
        <v>12</v>
      </c>
      <c r="P12" s="10">
        <v>9</v>
      </c>
      <c r="Q12" s="4">
        <f t="shared" si="0"/>
        <v>48</v>
      </c>
      <c r="R12" s="10" t="s">
        <v>42</v>
      </c>
      <c r="S12" s="10" t="s">
        <v>211</v>
      </c>
      <c r="T12" s="8"/>
      <c r="U12" s="8"/>
    </row>
    <row r="13" spans="1:21" ht="15">
      <c r="A13" s="4">
        <v>9</v>
      </c>
      <c r="B13" s="9" t="s">
        <v>168</v>
      </c>
      <c r="C13" s="10" t="s">
        <v>169</v>
      </c>
      <c r="D13" s="10" t="s">
        <v>170</v>
      </c>
      <c r="E13" s="10" t="s">
        <v>171</v>
      </c>
      <c r="F13" s="10" t="s">
        <v>467</v>
      </c>
      <c r="G13" s="10">
        <v>9</v>
      </c>
      <c r="H13" s="10">
        <v>3</v>
      </c>
      <c r="I13" s="10">
        <v>1</v>
      </c>
      <c r="J13" s="10">
        <v>2</v>
      </c>
      <c r="K13" s="10">
        <v>0</v>
      </c>
      <c r="L13" s="10">
        <v>6</v>
      </c>
      <c r="M13" s="10">
        <v>6</v>
      </c>
      <c r="N13" s="10">
        <v>0</v>
      </c>
      <c r="O13" s="10">
        <v>0</v>
      </c>
      <c r="P13" s="10">
        <v>8</v>
      </c>
      <c r="Q13" s="4">
        <f t="shared" si="0"/>
        <v>35</v>
      </c>
      <c r="R13" s="10" t="s">
        <v>42</v>
      </c>
      <c r="S13" s="10" t="s">
        <v>125</v>
      </c>
      <c r="T13" s="8"/>
      <c r="U13" s="8"/>
    </row>
    <row r="14" spans="1:21" ht="15">
      <c r="A14" s="4">
        <v>10</v>
      </c>
      <c r="B14" s="9" t="s">
        <v>60</v>
      </c>
      <c r="C14" s="10" t="s">
        <v>335</v>
      </c>
      <c r="D14" s="10" t="s">
        <v>77</v>
      </c>
      <c r="E14" s="10" t="s">
        <v>336</v>
      </c>
      <c r="F14" s="10" t="s">
        <v>468</v>
      </c>
      <c r="G14" s="10">
        <v>8</v>
      </c>
      <c r="H14" s="10">
        <v>3</v>
      </c>
      <c r="I14" s="10">
        <v>4</v>
      </c>
      <c r="J14" s="10">
        <v>4</v>
      </c>
      <c r="K14" s="10">
        <v>9</v>
      </c>
      <c r="L14" s="10">
        <v>4</v>
      </c>
      <c r="M14" s="10">
        <v>3</v>
      </c>
      <c r="N14" s="10">
        <v>0</v>
      </c>
      <c r="O14" s="10">
        <v>4</v>
      </c>
      <c r="P14" s="10">
        <v>8</v>
      </c>
      <c r="Q14" s="4">
        <f t="shared" si="0"/>
        <v>47</v>
      </c>
      <c r="R14" s="10" t="s">
        <v>42</v>
      </c>
      <c r="S14" s="10" t="s">
        <v>302</v>
      </c>
      <c r="T14" s="8"/>
      <c r="U14" s="8"/>
    </row>
    <row r="15" spans="1:21" ht="15">
      <c r="A15" s="4">
        <v>11</v>
      </c>
      <c r="B15" s="9" t="s">
        <v>60</v>
      </c>
      <c r="C15" s="10" t="s">
        <v>61</v>
      </c>
      <c r="D15" s="10" t="s">
        <v>62</v>
      </c>
      <c r="E15" s="10" t="s">
        <v>63</v>
      </c>
      <c r="F15" s="10" t="s">
        <v>473</v>
      </c>
      <c r="G15" s="10">
        <v>10</v>
      </c>
      <c r="H15" s="10">
        <v>3</v>
      </c>
      <c r="I15" s="10">
        <v>4</v>
      </c>
      <c r="J15" s="10">
        <v>2</v>
      </c>
      <c r="K15" s="10">
        <v>9</v>
      </c>
      <c r="L15" s="10">
        <v>6</v>
      </c>
      <c r="M15" s="10">
        <v>3</v>
      </c>
      <c r="N15" s="10">
        <v>3</v>
      </c>
      <c r="O15" s="10">
        <v>10</v>
      </c>
      <c r="P15" s="10">
        <v>10</v>
      </c>
      <c r="Q15" s="4">
        <f t="shared" si="0"/>
        <v>60</v>
      </c>
      <c r="R15" s="11" t="s">
        <v>38</v>
      </c>
      <c r="S15" s="10" t="s">
        <v>39</v>
      </c>
      <c r="T15" s="12"/>
      <c r="U15" s="8"/>
    </row>
    <row r="16" spans="1:21" ht="15">
      <c r="A16" s="4">
        <v>12</v>
      </c>
      <c r="B16" s="9" t="s">
        <v>342</v>
      </c>
      <c r="C16" s="10" t="s">
        <v>343</v>
      </c>
      <c r="D16" s="10" t="s">
        <v>172</v>
      </c>
      <c r="E16" s="10" t="s">
        <v>173</v>
      </c>
      <c r="F16" s="10" t="s">
        <v>468</v>
      </c>
      <c r="G16" s="10">
        <v>8</v>
      </c>
      <c r="H16" s="10">
        <v>3</v>
      </c>
      <c r="I16" s="10">
        <v>3</v>
      </c>
      <c r="J16" s="10">
        <v>3</v>
      </c>
      <c r="K16" s="10">
        <v>0</v>
      </c>
      <c r="L16" s="10">
        <v>4</v>
      </c>
      <c r="M16" s="10">
        <v>3</v>
      </c>
      <c r="N16" s="10">
        <v>6</v>
      </c>
      <c r="O16" s="10">
        <v>8</v>
      </c>
      <c r="P16" s="10">
        <v>10</v>
      </c>
      <c r="Q16" s="4">
        <f t="shared" si="0"/>
        <v>48</v>
      </c>
      <c r="R16" s="10" t="s">
        <v>42</v>
      </c>
      <c r="S16" s="16" t="s">
        <v>302</v>
      </c>
      <c r="T16" s="8"/>
      <c r="U16" s="8"/>
    </row>
    <row r="17" spans="1:21" ht="15">
      <c r="A17" s="4">
        <v>13</v>
      </c>
      <c r="B17" s="9" t="s">
        <v>288</v>
      </c>
      <c r="C17" s="10" t="s">
        <v>289</v>
      </c>
      <c r="D17" s="10" t="s">
        <v>290</v>
      </c>
      <c r="E17" s="10" t="s">
        <v>171</v>
      </c>
      <c r="F17" s="10" t="s">
        <v>255</v>
      </c>
      <c r="G17" s="10">
        <v>9</v>
      </c>
      <c r="H17" s="10">
        <v>2</v>
      </c>
      <c r="I17" s="10">
        <v>3</v>
      </c>
      <c r="J17" s="10">
        <v>4</v>
      </c>
      <c r="K17" s="10">
        <v>2</v>
      </c>
      <c r="L17" s="10">
        <v>4</v>
      </c>
      <c r="M17" s="10">
        <v>1</v>
      </c>
      <c r="N17" s="10">
        <v>5</v>
      </c>
      <c r="O17" s="10">
        <v>12</v>
      </c>
      <c r="P17" s="10">
        <v>10</v>
      </c>
      <c r="Q17" s="4">
        <f t="shared" si="0"/>
        <v>52</v>
      </c>
      <c r="R17" s="11" t="s">
        <v>38</v>
      </c>
      <c r="S17" s="14" t="s">
        <v>211</v>
      </c>
      <c r="T17" s="8"/>
      <c r="U17" s="8"/>
    </row>
    <row r="18" spans="1:21" ht="15">
      <c r="A18" s="4">
        <v>14</v>
      </c>
      <c r="B18" s="9" t="s">
        <v>60</v>
      </c>
      <c r="C18" s="10" t="s">
        <v>165</v>
      </c>
      <c r="D18" s="10" t="s">
        <v>166</v>
      </c>
      <c r="E18" s="10" t="s">
        <v>167</v>
      </c>
      <c r="F18" s="10" t="s">
        <v>467</v>
      </c>
      <c r="G18" s="10">
        <v>7</v>
      </c>
      <c r="H18" s="10">
        <v>2</v>
      </c>
      <c r="I18" s="10">
        <v>1</v>
      </c>
      <c r="J18" s="10">
        <v>2</v>
      </c>
      <c r="K18" s="10">
        <v>0</v>
      </c>
      <c r="L18" s="10">
        <v>4</v>
      </c>
      <c r="M18" s="10">
        <v>6</v>
      </c>
      <c r="N18" s="10">
        <v>3</v>
      </c>
      <c r="O18" s="10">
        <v>12</v>
      </c>
      <c r="P18" s="10">
        <v>9</v>
      </c>
      <c r="Q18" s="4">
        <f t="shared" si="0"/>
        <v>46</v>
      </c>
      <c r="R18" s="10" t="s">
        <v>42</v>
      </c>
      <c r="S18" s="14" t="s">
        <v>125</v>
      </c>
      <c r="T18" s="8"/>
      <c r="U18" s="8"/>
    </row>
    <row r="19" spans="1:21" ht="15">
      <c r="A19" s="4">
        <v>15</v>
      </c>
      <c r="B19" s="9" t="s">
        <v>291</v>
      </c>
      <c r="C19" s="10" t="s">
        <v>292</v>
      </c>
      <c r="D19" s="10" t="s">
        <v>71</v>
      </c>
      <c r="E19" s="10" t="s">
        <v>293</v>
      </c>
      <c r="F19" s="10" t="s">
        <v>255</v>
      </c>
      <c r="G19" s="10">
        <v>7</v>
      </c>
      <c r="H19" s="10">
        <v>0</v>
      </c>
      <c r="I19" s="10">
        <v>3</v>
      </c>
      <c r="J19" s="10">
        <v>2</v>
      </c>
      <c r="K19" s="10">
        <v>6</v>
      </c>
      <c r="L19" s="10">
        <v>2</v>
      </c>
      <c r="M19" s="10">
        <v>4</v>
      </c>
      <c r="N19" s="10">
        <v>5</v>
      </c>
      <c r="O19" s="10">
        <v>12</v>
      </c>
      <c r="P19" s="10">
        <v>10</v>
      </c>
      <c r="Q19" s="4">
        <f t="shared" si="0"/>
        <v>51</v>
      </c>
      <c r="R19" s="10" t="s">
        <v>42</v>
      </c>
      <c r="S19" s="14" t="s">
        <v>211</v>
      </c>
      <c r="T19" s="8"/>
      <c r="U19" s="8"/>
    </row>
    <row r="20" spans="1:21" ht="15">
      <c r="A20" s="4">
        <v>16</v>
      </c>
      <c r="B20" s="9" t="s">
        <v>406</v>
      </c>
      <c r="C20" s="10" t="s">
        <v>458</v>
      </c>
      <c r="D20" s="10" t="s">
        <v>133</v>
      </c>
      <c r="E20" s="10" t="s">
        <v>171</v>
      </c>
      <c r="F20" s="10" t="s">
        <v>469</v>
      </c>
      <c r="G20" s="10">
        <v>8</v>
      </c>
      <c r="H20" s="10">
        <v>3</v>
      </c>
      <c r="I20" s="10">
        <v>4</v>
      </c>
      <c r="J20" s="10">
        <v>4</v>
      </c>
      <c r="K20" s="10">
        <v>9</v>
      </c>
      <c r="L20" s="10">
        <v>6</v>
      </c>
      <c r="M20" s="10">
        <v>3</v>
      </c>
      <c r="N20" s="10">
        <v>6</v>
      </c>
      <c r="O20" s="10">
        <v>8</v>
      </c>
      <c r="P20" s="10">
        <v>10</v>
      </c>
      <c r="Q20" s="4">
        <f t="shared" si="0"/>
        <v>61</v>
      </c>
      <c r="R20" s="11" t="s">
        <v>38</v>
      </c>
      <c r="S20" s="14" t="s">
        <v>400</v>
      </c>
      <c r="T20" s="8"/>
      <c r="U20" s="8"/>
    </row>
    <row r="21" spans="1:21" ht="15">
      <c r="A21" s="4">
        <v>17</v>
      </c>
      <c r="B21" s="9" t="s">
        <v>298</v>
      </c>
      <c r="C21" s="10" t="s">
        <v>299</v>
      </c>
      <c r="D21" s="10" t="s">
        <v>164</v>
      </c>
      <c r="E21" s="10" t="s">
        <v>230</v>
      </c>
      <c r="F21" s="10" t="s">
        <v>255</v>
      </c>
      <c r="G21" s="10">
        <v>7</v>
      </c>
      <c r="H21" s="10">
        <v>3</v>
      </c>
      <c r="I21" s="10">
        <v>3</v>
      </c>
      <c r="J21" s="10">
        <v>3</v>
      </c>
      <c r="K21" s="10">
        <v>3</v>
      </c>
      <c r="L21" s="10">
        <v>2</v>
      </c>
      <c r="M21" s="10">
        <v>1</v>
      </c>
      <c r="N21" s="10">
        <v>3</v>
      </c>
      <c r="O21" s="10">
        <v>6</v>
      </c>
      <c r="P21" s="10">
        <v>10</v>
      </c>
      <c r="Q21" s="4">
        <f t="shared" si="0"/>
        <v>41</v>
      </c>
      <c r="R21" s="10" t="s">
        <v>27</v>
      </c>
      <c r="S21" s="14" t="s">
        <v>211</v>
      </c>
      <c r="T21" s="8"/>
      <c r="U21" s="8"/>
    </row>
    <row r="22" spans="1:21" ht="15">
      <c r="A22" s="4">
        <v>18</v>
      </c>
      <c r="B22" s="9" t="s">
        <v>64</v>
      </c>
      <c r="C22" s="10" t="s">
        <v>65</v>
      </c>
      <c r="D22" s="10" t="s">
        <v>66</v>
      </c>
      <c r="E22" s="10" t="s">
        <v>67</v>
      </c>
      <c r="F22" s="10" t="s">
        <v>473</v>
      </c>
      <c r="G22" s="10">
        <v>8</v>
      </c>
      <c r="H22" s="10">
        <v>3</v>
      </c>
      <c r="I22" s="10">
        <v>2</v>
      </c>
      <c r="J22" s="10">
        <v>2</v>
      </c>
      <c r="K22" s="10">
        <v>6</v>
      </c>
      <c r="L22" s="10">
        <v>4</v>
      </c>
      <c r="M22" s="10">
        <v>6</v>
      </c>
      <c r="N22" s="10">
        <v>3</v>
      </c>
      <c r="O22" s="10">
        <v>10</v>
      </c>
      <c r="P22" s="10">
        <v>10</v>
      </c>
      <c r="Q22" s="4">
        <f t="shared" si="0"/>
        <v>54</v>
      </c>
      <c r="R22" s="10" t="s">
        <v>42</v>
      </c>
      <c r="S22" s="14" t="s">
        <v>39</v>
      </c>
      <c r="T22" s="12"/>
      <c r="U22" s="8"/>
    </row>
    <row r="23" spans="1:21" ht="15">
      <c r="A23" s="4">
        <v>19</v>
      </c>
      <c r="B23" s="9" t="s">
        <v>296</v>
      </c>
      <c r="C23" s="10" t="s">
        <v>297</v>
      </c>
      <c r="D23" s="10" t="s">
        <v>41</v>
      </c>
      <c r="E23" s="10" t="s">
        <v>203</v>
      </c>
      <c r="F23" s="10" t="s">
        <v>255</v>
      </c>
      <c r="G23" s="10">
        <v>6</v>
      </c>
      <c r="H23" s="10">
        <v>3</v>
      </c>
      <c r="I23" s="10">
        <v>0</v>
      </c>
      <c r="J23" s="10">
        <v>2</v>
      </c>
      <c r="K23" s="10">
        <v>3</v>
      </c>
      <c r="L23" s="10">
        <v>4</v>
      </c>
      <c r="M23" s="10">
        <v>4</v>
      </c>
      <c r="N23" s="10">
        <v>3</v>
      </c>
      <c r="O23" s="10">
        <v>12</v>
      </c>
      <c r="P23" s="10">
        <v>9</v>
      </c>
      <c r="Q23" s="4">
        <f t="shared" si="0"/>
        <v>46</v>
      </c>
      <c r="R23" s="10" t="s">
        <v>27</v>
      </c>
      <c r="S23" s="14" t="s">
        <v>211</v>
      </c>
      <c r="T23" s="8"/>
      <c r="U23" s="8"/>
    </row>
    <row r="24" spans="1:21" ht="15">
      <c r="A24" s="4">
        <v>20</v>
      </c>
      <c r="B24" s="9" t="s">
        <v>340</v>
      </c>
      <c r="C24" s="10" t="s">
        <v>341</v>
      </c>
      <c r="D24" s="10" t="s">
        <v>312</v>
      </c>
      <c r="E24" s="10" t="s">
        <v>241</v>
      </c>
      <c r="F24" s="10" t="s">
        <v>468</v>
      </c>
      <c r="G24" s="10">
        <v>7</v>
      </c>
      <c r="H24" s="10">
        <v>3</v>
      </c>
      <c r="I24" s="10">
        <v>0</v>
      </c>
      <c r="J24" s="10">
        <v>4</v>
      </c>
      <c r="K24" s="10">
        <v>0</v>
      </c>
      <c r="L24" s="10">
        <v>2</v>
      </c>
      <c r="M24" s="10">
        <v>4</v>
      </c>
      <c r="N24" s="10">
        <v>6</v>
      </c>
      <c r="O24" s="10">
        <v>8</v>
      </c>
      <c r="P24" s="10">
        <v>10</v>
      </c>
      <c r="Q24" s="4">
        <f t="shared" si="0"/>
        <v>44</v>
      </c>
      <c r="R24" s="10" t="s">
        <v>42</v>
      </c>
      <c r="S24" s="10" t="s">
        <v>302</v>
      </c>
      <c r="T24" s="8"/>
      <c r="U24" s="8"/>
    </row>
    <row r="25" spans="1:21" ht="15">
      <c r="A25" s="4">
        <v>21</v>
      </c>
      <c r="B25" s="9" t="s">
        <v>405</v>
      </c>
      <c r="C25" s="10" t="s">
        <v>460</v>
      </c>
      <c r="D25" s="10" t="s">
        <v>95</v>
      </c>
      <c r="E25" s="10" t="s">
        <v>80</v>
      </c>
      <c r="F25" s="10" t="s">
        <v>469</v>
      </c>
      <c r="G25" s="10">
        <v>9</v>
      </c>
      <c r="H25" s="10">
        <v>3</v>
      </c>
      <c r="I25" s="10">
        <v>4</v>
      </c>
      <c r="J25" s="10">
        <v>4</v>
      </c>
      <c r="K25" s="10">
        <v>9</v>
      </c>
      <c r="L25" s="10">
        <v>4</v>
      </c>
      <c r="M25" s="10">
        <v>6</v>
      </c>
      <c r="N25" s="10">
        <v>3</v>
      </c>
      <c r="O25" s="10">
        <v>0</v>
      </c>
      <c r="P25" s="10">
        <v>10</v>
      </c>
      <c r="Q25" s="4">
        <f t="shared" si="0"/>
        <v>52</v>
      </c>
      <c r="R25" s="10" t="s">
        <v>42</v>
      </c>
      <c r="S25" s="10" t="s">
        <v>400</v>
      </c>
      <c r="T25" s="8"/>
      <c r="U25" s="8"/>
    </row>
    <row r="26" spans="1:18" ht="15">
      <c r="A26" s="4">
        <v>22</v>
      </c>
      <c r="C26" s="25" t="s">
        <v>512</v>
      </c>
      <c r="D26" s="25" t="s">
        <v>120</v>
      </c>
      <c r="E26" s="25" t="s">
        <v>31</v>
      </c>
      <c r="F26" s="24" t="s">
        <v>255</v>
      </c>
      <c r="R26" s="28" t="s">
        <v>502</v>
      </c>
    </row>
    <row r="27" spans="1:18" ht="15">
      <c r="A27" s="4">
        <v>23</v>
      </c>
      <c r="C27" s="24" t="s">
        <v>513</v>
      </c>
      <c r="D27" s="24" t="s">
        <v>185</v>
      </c>
      <c r="E27" s="24" t="s">
        <v>514</v>
      </c>
      <c r="F27" s="24" t="s">
        <v>490</v>
      </c>
      <c r="R27" s="28" t="s">
        <v>498</v>
      </c>
    </row>
    <row r="28" spans="1:18" ht="15">
      <c r="A28" s="4">
        <v>24</v>
      </c>
      <c r="C28" s="24" t="s">
        <v>515</v>
      </c>
      <c r="D28" s="24" t="s">
        <v>183</v>
      </c>
      <c r="E28" s="29" t="s">
        <v>230</v>
      </c>
      <c r="F28" s="24" t="s">
        <v>504</v>
      </c>
      <c r="R28" s="28" t="s">
        <v>498</v>
      </c>
    </row>
    <row r="29" spans="1:18" ht="15">
      <c r="A29" s="4">
        <v>25</v>
      </c>
      <c r="C29" s="24" t="s">
        <v>516</v>
      </c>
      <c r="D29" s="24" t="s">
        <v>41</v>
      </c>
      <c r="E29" s="24" t="s">
        <v>67</v>
      </c>
      <c r="F29" s="24" t="s">
        <v>490</v>
      </c>
      <c r="R29" s="28" t="s">
        <v>498</v>
      </c>
    </row>
    <row r="30" spans="1:18" ht="15">
      <c r="A30" s="4">
        <v>26</v>
      </c>
      <c r="C30" s="24" t="s">
        <v>517</v>
      </c>
      <c r="D30" s="24" t="s">
        <v>120</v>
      </c>
      <c r="E30" s="24" t="s">
        <v>67</v>
      </c>
      <c r="F30" s="24" t="s">
        <v>255</v>
      </c>
      <c r="R30" s="28" t="s">
        <v>498</v>
      </c>
    </row>
    <row r="31" spans="1:18" ht="15">
      <c r="A31" s="4">
        <v>27</v>
      </c>
      <c r="C31" s="24" t="s">
        <v>518</v>
      </c>
      <c r="D31" s="24" t="s">
        <v>239</v>
      </c>
      <c r="E31" s="24" t="s">
        <v>76</v>
      </c>
      <c r="F31" s="24" t="s">
        <v>255</v>
      </c>
      <c r="R31" s="28" t="s">
        <v>498</v>
      </c>
    </row>
  </sheetData>
  <sheetProtection/>
  <autoFilter ref="B4:U25">
    <sortState ref="B5:U31">
      <sortCondition sortBy="value" ref="C5:C31"/>
    </sortState>
  </autoFilter>
  <mergeCells count="1">
    <mergeCell ref="A1:U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Arm</cp:lastModifiedBy>
  <cp:lastPrinted>2020-10-10T04:43:49Z</cp:lastPrinted>
  <dcterms:created xsi:type="dcterms:W3CDTF">2017-09-14T21:50:39Z</dcterms:created>
  <dcterms:modified xsi:type="dcterms:W3CDTF">2020-10-28T00:24:39Z</dcterms:modified>
  <cp:category/>
  <cp:version/>
  <cp:contentType/>
  <cp:contentStatus/>
</cp:coreProperties>
</file>