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620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класс'!$A$4:$P$29</definedName>
    <definedName name="_xlnm._FilterDatabase" localSheetId="4" hidden="1">'11 класс'!$A$4:$P$30</definedName>
    <definedName name="_xlnm._FilterDatabase" localSheetId="0" hidden="1">'7 класс'!$A$4:$N$21</definedName>
    <definedName name="_xlnm._FilterDatabase" localSheetId="1" hidden="1">'8 класс'!$A$4:$N$44</definedName>
    <definedName name="_xlnm._FilterDatabase" localSheetId="2" hidden="1">'9 класс'!$A$4:$P$25</definedName>
  </definedNames>
  <calcPr fullCalcOnLoad="1"/>
</workbook>
</file>

<file path=xl/sharedStrings.xml><?xml version="1.0" encoding="utf-8"?>
<sst xmlns="http://schemas.openxmlformats.org/spreadsheetml/2006/main" count="904" uniqueCount="445">
  <si>
    <t>№</t>
  </si>
  <si>
    <t>номер задания</t>
  </si>
  <si>
    <t>Итого бб</t>
  </si>
  <si>
    <t>результат</t>
  </si>
  <si>
    <t>Учитель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</si>
  <si>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</si>
  <si>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</si>
  <si>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</si>
  <si>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</si>
  <si>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</si>
  <si>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</si>
  <si>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</si>
  <si>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8-01</t>
  </si>
  <si>
    <t>Валикова</t>
  </si>
  <si>
    <t>Полина</t>
  </si>
  <si>
    <t>Юрченко С.А.</t>
  </si>
  <si>
    <t>8-02</t>
  </si>
  <si>
    <t xml:space="preserve">Чёрная </t>
  </si>
  <si>
    <t>Ангелина</t>
  </si>
  <si>
    <t>9-01</t>
  </si>
  <si>
    <t>Ивлев</t>
  </si>
  <si>
    <t>Иван</t>
  </si>
  <si>
    <t>Калинина Л.Н.</t>
  </si>
  <si>
    <t>9-02</t>
  </si>
  <si>
    <t xml:space="preserve">Коренев </t>
  </si>
  <si>
    <t>Константин</t>
  </si>
  <si>
    <t>9-03</t>
  </si>
  <si>
    <t xml:space="preserve">Малахова </t>
  </si>
  <si>
    <t>Владислава</t>
  </si>
  <si>
    <t>9-04</t>
  </si>
  <si>
    <t xml:space="preserve">Чёрный </t>
  </si>
  <si>
    <t>Максим</t>
  </si>
  <si>
    <t>Цыганова</t>
  </si>
  <si>
    <t>Алина</t>
  </si>
  <si>
    <t>11-01</t>
  </si>
  <si>
    <t>Антелава</t>
  </si>
  <si>
    <t>Лия</t>
  </si>
  <si>
    <t>11-02</t>
  </si>
  <si>
    <t>Давыдова</t>
  </si>
  <si>
    <t>Валерия</t>
  </si>
  <si>
    <t>Вержук</t>
  </si>
  <si>
    <t>Софья</t>
  </si>
  <si>
    <t>Басов</t>
  </si>
  <si>
    <t>Владимир</t>
  </si>
  <si>
    <t>Третьякова</t>
  </si>
  <si>
    <t>7-1</t>
  </si>
  <si>
    <t>Гранкина</t>
  </si>
  <si>
    <t>Смирнова Э.М.</t>
  </si>
  <si>
    <t>8-1</t>
  </si>
  <si>
    <t xml:space="preserve">Деренкова </t>
  </si>
  <si>
    <t>Елена</t>
  </si>
  <si>
    <t>8-2</t>
  </si>
  <si>
    <t>Егоров</t>
  </si>
  <si>
    <t>Никита</t>
  </si>
  <si>
    <t>8-3</t>
  </si>
  <si>
    <t>Данильченко</t>
  </si>
  <si>
    <t>Анастасия</t>
  </si>
  <si>
    <t>9-1</t>
  </si>
  <si>
    <t>Красовская</t>
  </si>
  <si>
    <t>Анна</t>
  </si>
  <si>
    <t>10-1</t>
  </si>
  <si>
    <t xml:space="preserve">Мхоян </t>
  </si>
  <si>
    <t>Агван</t>
  </si>
  <si>
    <t xml:space="preserve">Макаров </t>
  </si>
  <si>
    <t>Родион</t>
  </si>
  <si>
    <t>1-5</t>
  </si>
  <si>
    <t xml:space="preserve">Краснова </t>
  </si>
  <si>
    <t>Сизенко Д. Н.</t>
  </si>
  <si>
    <t xml:space="preserve">Ряписов </t>
  </si>
  <si>
    <t>Вадим</t>
  </si>
  <si>
    <t>Роман</t>
  </si>
  <si>
    <t>э7</t>
  </si>
  <si>
    <t>Тихонова</t>
  </si>
  <si>
    <t>Александра</t>
  </si>
  <si>
    <t>Гурьянова М.А.</t>
  </si>
  <si>
    <t xml:space="preserve">Заровняев </t>
  </si>
  <si>
    <t>Арсений</t>
  </si>
  <si>
    <t>Марцев</t>
  </si>
  <si>
    <t>Игнатьева</t>
  </si>
  <si>
    <t>Арина</t>
  </si>
  <si>
    <t>Кулагин</t>
  </si>
  <si>
    <t>Мария</t>
  </si>
  <si>
    <t xml:space="preserve">Феоктистова </t>
  </si>
  <si>
    <t>Яна</t>
  </si>
  <si>
    <t>Трубникова</t>
  </si>
  <si>
    <t>Шахбазов</t>
  </si>
  <si>
    <t>Руслан</t>
  </si>
  <si>
    <t>Понкратова</t>
  </si>
  <si>
    <t>Екатерина</t>
  </si>
  <si>
    <t>Малышев</t>
  </si>
  <si>
    <t>Вячеслав</t>
  </si>
  <si>
    <t>Макпиров</t>
  </si>
  <si>
    <t>Исайя</t>
  </si>
  <si>
    <t>Матвей</t>
  </si>
  <si>
    <t>э8</t>
  </si>
  <si>
    <t>Васильева</t>
  </si>
  <si>
    <t>Наталья</t>
  </si>
  <si>
    <t>Гончаров</t>
  </si>
  <si>
    <t>Батареев</t>
  </si>
  <si>
    <t>Павел</t>
  </si>
  <si>
    <t>Ярошенко</t>
  </si>
  <si>
    <t>Баранова</t>
  </si>
  <si>
    <t>Рымарь</t>
  </si>
  <si>
    <t>Руфина</t>
  </si>
  <si>
    <t>Линова</t>
  </si>
  <si>
    <t>Малахевич</t>
  </si>
  <si>
    <t>Кущенко</t>
  </si>
  <si>
    <t>Влада</t>
  </si>
  <si>
    <t>Августиновская</t>
  </si>
  <si>
    <t>э9</t>
  </si>
  <si>
    <t>Лаас</t>
  </si>
  <si>
    <t>Виктория</t>
  </si>
  <si>
    <t>Белкин</t>
  </si>
  <si>
    <t>Журавлёв</t>
  </si>
  <si>
    <t>Егор</t>
  </si>
  <si>
    <t>Варянникова</t>
  </si>
  <si>
    <t>Иванова</t>
  </si>
  <si>
    <t>Вакушина</t>
  </si>
  <si>
    <t>Ульяна</t>
  </si>
  <si>
    <t>Филатова</t>
  </si>
  <si>
    <t>Надежда</t>
  </si>
  <si>
    <t>Шаповалова</t>
  </si>
  <si>
    <t>Ксения</t>
  </si>
  <si>
    <t>Костенко</t>
  </si>
  <si>
    <t>Дарья</t>
  </si>
  <si>
    <t>Михаил</t>
  </si>
  <si>
    <t>Э11</t>
  </si>
  <si>
    <t>Булатова</t>
  </si>
  <si>
    <t>Ольга</t>
  </si>
  <si>
    <t>Могилевская</t>
  </si>
  <si>
    <t>7-3</t>
  </si>
  <si>
    <t>Юрченко</t>
  </si>
  <si>
    <t>Кира</t>
  </si>
  <si>
    <t>7-2</t>
  </si>
  <si>
    <t>Абросимова</t>
  </si>
  <si>
    <t>7-4</t>
  </si>
  <si>
    <t>8-4</t>
  </si>
  <si>
    <t>Гущина</t>
  </si>
  <si>
    <t>Зимина Н.А.</t>
  </si>
  <si>
    <t>Шалапанова</t>
  </si>
  <si>
    <t>Катерина</t>
  </si>
  <si>
    <t xml:space="preserve">Змеев </t>
  </si>
  <si>
    <t>Кирилл</t>
  </si>
  <si>
    <t>8-6</t>
  </si>
  <si>
    <t>Карнович</t>
  </si>
  <si>
    <t>Красностанова</t>
  </si>
  <si>
    <t>8-5</t>
  </si>
  <si>
    <t>Займидорогина</t>
  </si>
  <si>
    <t>Альбина</t>
  </si>
  <si>
    <t>9-5</t>
  </si>
  <si>
    <t>Тимофеева</t>
  </si>
  <si>
    <t>Юлия</t>
  </si>
  <si>
    <t>Сейитказиева</t>
  </si>
  <si>
    <t>Сайкал</t>
  </si>
  <si>
    <t>9-10</t>
  </si>
  <si>
    <t>Бакурова</t>
  </si>
  <si>
    <t>Татьяна</t>
  </si>
  <si>
    <t>9-3</t>
  </si>
  <si>
    <t>Дерябина</t>
  </si>
  <si>
    <t>Евгения</t>
  </si>
  <si>
    <t>Ларин</t>
  </si>
  <si>
    <t>Артем</t>
  </si>
  <si>
    <t>9-4</t>
  </si>
  <si>
    <t>Маргарита</t>
  </si>
  <si>
    <t>11-1</t>
  </si>
  <si>
    <t>Кирильчук</t>
  </si>
  <si>
    <t>Алена</t>
  </si>
  <si>
    <t>Мишина</t>
  </si>
  <si>
    <t>Радионова Е. М.</t>
  </si>
  <si>
    <t>Рубан</t>
  </si>
  <si>
    <t>Лисин</t>
  </si>
  <si>
    <t>Волошина</t>
  </si>
  <si>
    <t xml:space="preserve">Кальмбах </t>
  </si>
  <si>
    <t xml:space="preserve"> 9-5</t>
  </si>
  <si>
    <t>Дугарова</t>
  </si>
  <si>
    <t>Сахия</t>
  </si>
  <si>
    <t>Егорова А. А.</t>
  </si>
  <si>
    <t>Храпузов</t>
  </si>
  <si>
    <t>Артём</t>
  </si>
  <si>
    <t>Дзюба А.Н.</t>
  </si>
  <si>
    <t>8-10</t>
  </si>
  <si>
    <t xml:space="preserve">Новожилов </t>
  </si>
  <si>
    <t>Андрей</t>
  </si>
  <si>
    <t>Коптелова НК</t>
  </si>
  <si>
    <t>8-9</t>
  </si>
  <si>
    <t>Семак</t>
  </si>
  <si>
    <t xml:space="preserve">Богуш </t>
  </si>
  <si>
    <t>Ева</t>
  </si>
  <si>
    <t>Коптелова</t>
  </si>
  <si>
    <t>Светлана</t>
  </si>
  <si>
    <t xml:space="preserve">Матвиенко </t>
  </si>
  <si>
    <t>Ахияров</t>
  </si>
  <si>
    <t xml:space="preserve">Сурга </t>
  </si>
  <si>
    <t xml:space="preserve">8-7 </t>
  </si>
  <si>
    <t xml:space="preserve">Тремасов </t>
  </si>
  <si>
    <t>Данила</t>
  </si>
  <si>
    <t xml:space="preserve">Враницын </t>
  </si>
  <si>
    <t xml:space="preserve">10-1 </t>
  </si>
  <si>
    <t>Белошапко</t>
  </si>
  <si>
    <t>Коптелова Н.К.</t>
  </si>
  <si>
    <t>Чужа</t>
  </si>
  <si>
    <t xml:space="preserve">Лактионов </t>
  </si>
  <si>
    <t>Герман</t>
  </si>
  <si>
    <t>10-6</t>
  </si>
  <si>
    <t>Елизавета</t>
  </si>
  <si>
    <t>11--0</t>
  </si>
  <si>
    <t>Зубарева</t>
  </si>
  <si>
    <t>Марина</t>
  </si>
  <si>
    <t>11-6</t>
  </si>
  <si>
    <t xml:space="preserve">Минкина </t>
  </si>
  <si>
    <t>11-7</t>
  </si>
  <si>
    <t>Журавлева</t>
  </si>
  <si>
    <t>Дасаева</t>
  </si>
  <si>
    <t>Амина</t>
  </si>
  <si>
    <t>11-9</t>
  </si>
  <si>
    <t xml:space="preserve">Луковникова </t>
  </si>
  <si>
    <t xml:space="preserve">Вовченко </t>
  </si>
  <si>
    <t>11-11</t>
  </si>
  <si>
    <t xml:space="preserve">Шакирова </t>
  </si>
  <si>
    <t xml:space="preserve">Роша </t>
  </si>
  <si>
    <t>13-27-09-3</t>
  </si>
  <si>
    <t>Кобзарь</t>
  </si>
  <si>
    <t>МБОУ "Паратунская СШ"</t>
  </si>
  <si>
    <t>Старостина О.П.</t>
  </si>
  <si>
    <t>Бурименко</t>
  </si>
  <si>
    <t>Конохов</t>
  </si>
  <si>
    <t>8-12-1</t>
  </si>
  <si>
    <t xml:space="preserve">Переплётчиков </t>
  </si>
  <si>
    <t>Соколова Ю. Л.</t>
  </si>
  <si>
    <t>9-12-2</t>
  </si>
  <si>
    <t>Черешко</t>
  </si>
  <si>
    <t xml:space="preserve">Пасечник </t>
  </si>
  <si>
    <t>Космынин</t>
  </si>
  <si>
    <t>Михина Л. А.</t>
  </si>
  <si>
    <t>7-9-2</t>
  </si>
  <si>
    <t>Кижапкин</t>
  </si>
  <si>
    <t>Виталий</t>
  </si>
  <si>
    <t>Рязанова</t>
  </si>
  <si>
    <t>Мишакина Н.Р.</t>
  </si>
  <si>
    <t>Мишакин</t>
  </si>
  <si>
    <t>Гордюшин</t>
  </si>
  <si>
    <t>Богдан</t>
  </si>
  <si>
    <t>Чашкина</t>
  </si>
  <si>
    <t>Анжелика</t>
  </si>
  <si>
    <t>Косарева</t>
  </si>
  <si>
    <t>Позднякова</t>
  </si>
  <si>
    <t>Катьянов</t>
  </si>
  <si>
    <t>Виктор</t>
  </si>
  <si>
    <t>Грибачева</t>
  </si>
  <si>
    <t>Тамара</t>
  </si>
  <si>
    <t>Кан</t>
  </si>
  <si>
    <t>Ким</t>
  </si>
  <si>
    <t>Владислав</t>
  </si>
  <si>
    <t>Перевезенцева</t>
  </si>
  <si>
    <t xml:space="preserve">Чернова </t>
  </si>
  <si>
    <t xml:space="preserve">Прокопов </t>
  </si>
  <si>
    <t>Николай</t>
  </si>
  <si>
    <t>Савичева</t>
  </si>
  <si>
    <t>Королёва</t>
  </si>
  <si>
    <t>МБОУ "Корякская СШ"</t>
  </si>
  <si>
    <t>Овечкина Н.Н.</t>
  </si>
  <si>
    <t>7-м-10</t>
  </si>
  <si>
    <t>Саламон</t>
  </si>
  <si>
    <t>8-м-2</t>
  </si>
  <si>
    <t xml:space="preserve">Андросов </t>
  </si>
  <si>
    <t>8-м-12</t>
  </si>
  <si>
    <t>Добряева</t>
  </si>
  <si>
    <t>Руслана</t>
  </si>
  <si>
    <t>8-м-9</t>
  </si>
  <si>
    <t>Кирьянова</t>
  </si>
  <si>
    <t>8-м-13</t>
  </si>
  <si>
    <t>Белоусова</t>
  </si>
  <si>
    <t>9-м-8</t>
  </si>
  <si>
    <t>И</t>
  </si>
  <si>
    <t>9-м-3</t>
  </si>
  <si>
    <t>Коновалов</t>
  </si>
  <si>
    <t>Лымарева</t>
  </si>
  <si>
    <t>Лиона</t>
  </si>
  <si>
    <t>Ганжа О.И.</t>
  </si>
  <si>
    <t>Радайкин</t>
  </si>
  <si>
    <t>11-м11</t>
  </si>
  <si>
    <t>Макеева</t>
  </si>
  <si>
    <t>Василевская Я.Л.</t>
  </si>
  <si>
    <t>Толстая</t>
  </si>
  <si>
    <t>10-02</t>
  </si>
  <si>
    <t>Сахтерова</t>
  </si>
  <si>
    <t>Чернавин</t>
  </si>
  <si>
    <t>Шевцов</t>
  </si>
  <si>
    <t>Столярова</t>
  </si>
  <si>
    <t>Снигирев</t>
  </si>
  <si>
    <t>Глушаков</t>
  </si>
  <si>
    <t>Паршакова</t>
  </si>
  <si>
    <t>Корчунова</t>
  </si>
  <si>
    <t>Милена</t>
  </si>
  <si>
    <t>Заикина</t>
  </si>
  <si>
    <t>Зимина</t>
  </si>
  <si>
    <t>Высоцкая</t>
  </si>
  <si>
    <t>Шифр</t>
  </si>
  <si>
    <t>Итоги муниципального этапа олимпиады по экологии 7 класс 2018-2019 учебный год</t>
  </si>
  <si>
    <t>Э-7-20</t>
  </si>
  <si>
    <t>Э-7-19</t>
  </si>
  <si>
    <t>Э-7-18</t>
  </si>
  <si>
    <t>Э-7-17</t>
  </si>
  <si>
    <t>Э-7-16</t>
  </si>
  <si>
    <t>Э-7-15</t>
  </si>
  <si>
    <t>Э-7-14</t>
  </si>
  <si>
    <t>Э-7-13</t>
  </si>
  <si>
    <t>Э-7-12</t>
  </si>
  <si>
    <t>Э-7-11</t>
  </si>
  <si>
    <t>Э-7-10</t>
  </si>
  <si>
    <t>Э-7-9</t>
  </si>
  <si>
    <t>Э-7-8</t>
  </si>
  <si>
    <t>Э-7-7</t>
  </si>
  <si>
    <t>Э-7-6</t>
  </si>
  <si>
    <t>Э-7-5</t>
  </si>
  <si>
    <t>Э-7-4</t>
  </si>
  <si>
    <t>Э-7-3</t>
  </si>
  <si>
    <t>Э-7-2</t>
  </si>
  <si>
    <t>Э-7-1</t>
  </si>
  <si>
    <t>НЕ ЯВКА</t>
  </si>
  <si>
    <t>Коптелова Н. К.</t>
  </si>
  <si>
    <t>Абросимов И. Г.</t>
  </si>
  <si>
    <t>Э-8-35</t>
  </si>
  <si>
    <t>Э-8-34</t>
  </si>
  <si>
    <t>Э-8-33</t>
  </si>
  <si>
    <t>Э-8-32</t>
  </si>
  <si>
    <t>Э-8-31</t>
  </si>
  <si>
    <t>Калинина Л. Н.</t>
  </si>
  <si>
    <t>Э-8-30</t>
  </si>
  <si>
    <t>Э-8-29</t>
  </si>
  <si>
    <t>Э-8-28</t>
  </si>
  <si>
    <t>Э-8-27</t>
  </si>
  <si>
    <t>Э-8-26</t>
  </si>
  <si>
    <t>Э-8-25</t>
  </si>
  <si>
    <t>Э-8-24</t>
  </si>
  <si>
    <t>Э-8-23</t>
  </si>
  <si>
    <t>Э-8-22</t>
  </si>
  <si>
    <t>Э-8-21</t>
  </si>
  <si>
    <t>Э-8-20</t>
  </si>
  <si>
    <t>Э-8-19</t>
  </si>
  <si>
    <t>Э-8-18</t>
  </si>
  <si>
    <t>Э-8-17</t>
  </si>
  <si>
    <t>Э-8-16</t>
  </si>
  <si>
    <t>Э-8-15</t>
  </si>
  <si>
    <t>Э-8-14</t>
  </si>
  <si>
    <t>Э-8-13</t>
  </si>
  <si>
    <t>Э-8-12</t>
  </si>
  <si>
    <t>Э-8-11</t>
  </si>
  <si>
    <t>Э-8-10</t>
  </si>
  <si>
    <t>Э-8-9</t>
  </si>
  <si>
    <t>Э-8-8</t>
  </si>
  <si>
    <t>Э-8-7</t>
  </si>
  <si>
    <t>Э-8-6</t>
  </si>
  <si>
    <t>Э-8-5</t>
  </si>
  <si>
    <t>Э-8-4</t>
  </si>
  <si>
    <t>Э-8-3</t>
  </si>
  <si>
    <t>Э-8-2</t>
  </si>
  <si>
    <t>Э-8-1</t>
  </si>
  <si>
    <t>Э-9-20</t>
  </si>
  <si>
    <t>Э-9-19</t>
  </si>
  <si>
    <t>Э-9-18</t>
  </si>
  <si>
    <t>Э-9-17</t>
  </si>
  <si>
    <t>Э-9-16</t>
  </si>
  <si>
    <t>Э-9-15</t>
  </si>
  <si>
    <t>Э-9-14</t>
  </si>
  <si>
    <t>Э-9-13</t>
  </si>
  <si>
    <t>Э-9-12</t>
  </si>
  <si>
    <t>Э-9-11</t>
  </si>
  <si>
    <t>Э-9-10</t>
  </si>
  <si>
    <t>Э-9-9</t>
  </si>
  <si>
    <t>Э-9-8</t>
  </si>
  <si>
    <t>Э-9-7</t>
  </si>
  <si>
    <t>Э-9-6</t>
  </si>
  <si>
    <t>Э-9-5</t>
  </si>
  <si>
    <t>Э-9-4</t>
  </si>
  <si>
    <t>Э-9-3</t>
  </si>
  <si>
    <t>Э-9-2</t>
  </si>
  <si>
    <t>Э-9-1</t>
  </si>
  <si>
    <t>Колобков Г.Ф.</t>
  </si>
  <si>
    <t>Э-10-22</t>
  </si>
  <si>
    <t>Э-10-21</t>
  </si>
  <si>
    <t>Э-10-20</t>
  </si>
  <si>
    <t>Э-10-19</t>
  </si>
  <si>
    <t>Э-10-18</t>
  </si>
  <si>
    <t>Э-10-17</t>
  </si>
  <si>
    <t>Э-10-16</t>
  </si>
  <si>
    <t>Э-10-15</t>
  </si>
  <si>
    <t>Нечкина Я.Л.</t>
  </si>
  <si>
    <t>Э-10-14</t>
  </si>
  <si>
    <t>Э-10-13</t>
  </si>
  <si>
    <t>Э-10-12</t>
  </si>
  <si>
    <t>Э-10-11</t>
  </si>
  <si>
    <t>Э-10-10</t>
  </si>
  <si>
    <t>Э-10-9</t>
  </si>
  <si>
    <t>Э-10-8</t>
  </si>
  <si>
    <t>Э-10-7</t>
  </si>
  <si>
    <t>Э-10-6</t>
  </si>
  <si>
    <t>Э-10-5</t>
  </si>
  <si>
    <t>Э-10-4</t>
  </si>
  <si>
    <t>Э-10-3</t>
  </si>
  <si>
    <t>Э-10-2</t>
  </si>
  <si>
    <t>Э-10-1</t>
  </si>
  <si>
    <t>Э-11-23</t>
  </si>
  <si>
    <t>Э-11-22</t>
  </si>
  <si>
    <t>Э-11-21</t>
  </si>
  <si>
    <t>Э-11-20</t>
  </si>
  <si>
    <t>Э-11-19</t>
  </si>
  <si>
    <t>Э-11-18</t>
  </si>
  <si>
    <t>Э-11-17</t>
  </si>
  <si>
    <t>Э-11-16</t>
  </si>
  <si>
    <t>Э-11-15</t>
  </si>
  <si>
    <t>Э-11-14</t>
  </si>
  <si>
    <t>Э-11-13</t>
  </si>
  <si>
    <t>Э-11-12</t>
  </si>
  <si>
    <t>Э-11-11</t>
  </si>
  <si>
    <t>Э-11-10</t>
  </si>
  <si>
    <t>Э-11-9</t>
  </si>
  <si>
    <t>Э-11-8</t>
  </si>
  <si>
    <t>Э-11-7</t>
  </si>
  <si>
    <t>Э-11-6</t>
  </si>
  <si>
    <t>Э-11-5</t>
  </si>
  <si>
    <t>Э-11-4</t>
  </si>
  <si>
    <t>Э-11-3</t>
  </si>
  <si>
    <t>Э-11-2</t>
  </si>
  <si>
    <t>Э-11-1</t>
  </si>
  <si>
    <t>Итоги муниципального этапа олимпиады по экологии 11 класс 2018-2019 учебный год</t>
  </si>
  <si>
    <t>МБОУ "ЕСШ 9"</t>
  </si>
  <si>
    <t>МБОУ "ЕСШ №8"</t>
  </si>
  <si>
    <t>МБОУ "Николаевская СШ"</t>
  </si>
  <si>
    <t>МБОУ "ЕСШ №2"</t>
  </si>
  <si>
    <t>МБОУ "Пионерская СШ имени М.А. Евсюковой"</t>
  </si>
  <si>
    <t>МБОУ "Нагорненская СШ"</t>
  </si>
  <si>
    <t>МБОУ "ЕСШ №9"</t>
  </si>
  <si>
    <t>МБОУ "ЕСШ №1 им. М.В. Ломоносова"</t>
  </si>
  <si>
    <t>МБОУ "ЕСШ № 8"</t>
  </si>
  <si>
    <t>МБОУ "Раздольненская СШ им. В.Н. Ролдугина"</t>
  </si>
  <si>
    <t>МБОУ "ЕСШ №7 им. О. Н. Мамченкова"</t>
  </si>
  <si>
    <t>МБОУ "Термальненская СШ"</t>
  </si>
  <si>
    <t>Итоги муниципального этапа олимпиады по экологии 10 класс 2018-2019 учебный год</t>
  </si>
  <si>
    <t>Итоги муниципального этапа олимпиады по экологии 9 класс 2018-2019 учебный год</t>
  </si>
  <si>
    <t>Итоги муниципального этапа олимпиады по экологии 8 класс 2018-2019 учебный год</t>
  </si>
  <si>
    <t>МБОУ "Лесновская ОШ"</t>
  </si>
  <si>
    <t>МБОУ "ЕСШ  №8"</t>
  </si>
  <si>
    <t>победитель</t>
  </si>
  <si>
    <t>призер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</si>
</sst>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NumberFormat="1" applyFont="1" applyBorder="1" applyAlignment="1">
      <alignment horizontal="left"/>
    </xf>
    <xf numFmtId="0" fontId="47" fillId="0" borderId="10" xfId="0" applyNumberFormat="1" applyFont="1" applyBorder="1" applyAlignment="1">
      <alignment horizontal="left" wrapText="1"/>
    </xf>
    <xf numFmtId="0" fontId="4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72" fontId="48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72" fontId="48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172" fontId="48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0" zoomScaleNormal="70" zoomScalePageLayoutView="0" workbookViewId="0" topLeftCell="A1">
      <selection activeCell="M7" sqref="M7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0.00390625" style="0" bestFit="1" customWidth="1"/>
    <col min="4" max="4" width="15.8515625" style="0" customWidth="1"/>
    <col min="5" max="5" width="12.8515625" style="0" customWidth="1"/>
    <col min="6" max="6" width="44.140625" style="0" bestFit="1" customWidth="1"/>
    <col min="7" max="8" width="2.8515625" style="0" bestFit="1" customWidth="1"/>
    <col min="9" max="10" width="2.140625" style="0" bestFit="1" customWidth="1"/>
    <col min="11" max="11" width="2.140625" style="0" customWidth="1"/>
    <col min="13" max="13" width="13.00390625" style="0" bestFit="1" customWidth="1"/>
    <col min="14" max="14" width="17.28125" style="0" bestFit="1" customWidth="1"/>
    <col min="15" max="15" width="11.7109375" style="0" bestFit="1" customWidth="1"/>
    <col min="16" max="16" width="16.421875" style="0" bestFit="1" customWidth="1"/>
  </cols>
  <sheetData>
    <row r="1" spans="1:16" ht="14.25">
      <c r="A1" s="43" t="s">
        <v>298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4.2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25" t="s">
        <v>4</v>
      </c>
      <c r="O2" s="27" t="s">
        <v>10</v>
      </c>
      <c r="P2" s="27" t="s">
        <v>11</v>
      </c>
    </row>
    <row r="3" spans="1:16" s="4" customFormat="1" ht="13.5">
      <c r="A3" s="5"/>
      <c r="B3" s="5"/>
      <c r="C3" s="5"/>
      <c r="D3" s="5"/>
      <c r="E3" s="5"/>
      <c r="F3" s="7" t="s">
        <v>5</v>
      </c>
      <c r="G3" s="5">
        <v>10</v>
      </c>
      <c r="H3" s="5">
        <v>6</v>
      </c>
      <c r="I3" s="5">
        <v>4</v>
      </c>
      <c r="J3" s="1">
        <v>6</v>
      </c>
      <c r="K3" s="1">
        <v>5</v>
      </c>
      <c r="L3" s="5">
        <f aca="true" t="shared" si="0" ref="L3:L27">J3+I3+H3+G3+K3</f>
        <v>31</v>
      </c>
      <c r="M3" s="5"/>
      <c r="N3" s="25"/>
      <c r="O3" s="1"/>
      <c r="P3" s="1"/>
    </row>
    <row r="4" spans="1:16" s="4" customFormat="1" ht="13.5">
      <c r="A4" s="5"/>
      <c r="B4" s="5" t="s">
        <v>6</v>
      </c>
      <c r="C4" s="5" t="s">
        <v>297</v>
      </c>
      <c r="D4" s="5" t="s">
        <v>7</v>
      </c>
      <c r="E4" s="5" t="s">
        <v>8</v>
      </c>
      <c r="F4" s="5" t="s">
        <v>9</v>
      </c>
      <c r="G4" s="5"/>
      <c r="H4" s="5"/>
      <c r="I4" s="5"/>
      <c r="J4" s="1"/>
      <c r="K4" s="1"/>
      <c r="L4" s="5">
        <f t="shared" si="0"/>
        <v>0</v>
      </c>
      <c r="M4" s="5"/>
      <c r="N4" s="25"/>
      <c r="O4" s="1"/>
      <c r="P4" s="1"/>
    </row>
    <row r="5" spans="1:16" ht="14.25">
      <c r="A5" s="5">
        <v>1</v>
      </c>
      <c r="B5" s="6" t="s">
        <v>133</v>
      </c>
      <c r="C5" s="6" t="s">
        <v>309</v>
      </c>
      <c r="D5" s="11" t="s">
        <v>239</v>
      </c>
      <c r="E5" s="11" t="s">
        <v>86</v>
      </c>
      <c r="F5" s="11" t="s">
        <v>431</v>
      </c>
      <c r="G5" s="11">
        <v>9</v>
      </c>
      <c r="H5" s="11">
        <v>6</v>
      </c>
      <c r="I5" s="11">
        <v>2</v>
      </c>
      <c r="J5" s="14">
        <v>6</v>
      </c>
      <c r="K5" s="14">
        <v>4</v>
      </c>
      <c r="L5" s="5">
        <f t="shared" si="0"/>
        <v>27</v>
      </c>
      <c r="M5" s="14" t="s">
        <v>443</v>
      </c>
      <c r="N5" s="17" t="s">
        <v>238</v>
      </c>
      <c r="O5" s="26"/>
      <c r="P5" s="26"/>
    </row>
    <row r="6" spans="1:16" ht="14.25">
      <c r="A6" s="5">
        <v>2</v>
      </c>
      <c r="B6" s="6" t="s">
        <v>71</v>
      </c>
      <c r="C6" s="6" t="s">
        <v>312</v>
      </c>
      <c r="D6" s="11" t="s">
        <v>75</v>
      </c>
      <c r="E6" s="11" t="s">
        <v>76</v>
      </c>
      <c r="F6" s="11" t="s">
        <v>442</v>
      </c>
      <c r="G6" s="11">
        <v>6</v>
      </c>
      <c r="H6" s="11">
        <v>3</v>
      </c>
      <c r="I6" s="11">
        <v>0</v>
      </c>
      <c r="J6" s="14">
        <v>6</v>
      </c>
      <c r="K6" s="14">
        <v>3</v>
      </c>
      <c r="L6" s="5">
        <f t="shared" si="0"/>
        <v>18</v>
      </c>
      <c r="M6" s="14" t="s">
        <v>444</v>
      </c>
      <c r="N6" s="17" t="s">
        <v>74</v>
      </c>
      <c r="O6" s="26"/>
      <c r="P6" s="26"/>
    </row>
    <row r="7" spans="1:16" ht="14.25">
      <c r="A7" s="5">
        <v>3</v>
      </c>
      <c r="B7" s="6" t="s">
        <v>45</v>
      </c>
      <c r="C7" s="6" t="s">
        <v>311</v>
      </c>
      <c r="D7" s="11" t="s">
        <v>177</v>
      </c>
      <c r="E7" s="11" t="s">
        <v>178</v>
      </c>
      <c r="F7" s="11" t="s">
        <v>432</v>
      </c>
      <c r="G7" s="11">
        <v>4</v>
      </c>
      <c r="H7" s="11">
        <v>2</v>
      </c>
      <c r="I7" s="14">
        <v>0</v>
      </c>
      <c r="J7" s="11">
        <v>6</v>
      </c>
      <c r="K7" s="11">
        <v>3</v>
      </c>
      <c r="L7" s="5">
        <f t="shared" si="0"/>
        <v>15</v>
      </c>
      <c r="M7" s="45"/>
      <c r="N7" s="17" t="s">
        <v>179</v>
      </c>
      <c r="O7" s="17" t="s">
        <v>179</v>
      </c>
      <c r="P7" s="26" t="s">
        <v>320</v>
      </c>
    </row>
    <row r="8" spans="1:16" ht="14.25">
      <c r="A8" s="5">
        <v>4</v>
      </c>
      <c r="B8" s="6" t="s">
        <v>71</v>
      </c>
      <c r="C8" s="6" t="s">
        <v>310</v>
      </c>
      <c r="D8" s="11" t="s">
        <v>77</v>
      </c>
      <c r="E8" s="11" t="s">
        <v>31</v>
      </c>
      <c r="F8" s="11" t="s">
        <v>442</v>
      </c>
      <c r="G8" s="11">
        <v>1</v>
      </c>
      <c r="H8" s="11">
        <v>1</v>
      </c>
      <c r="I8" s="11">
        <v>3</v>
      </c>
      <c r="J8" s="14">
        <v>6</v>
      </c>
      <c r="K8" s="14">
        <v>3</v>
      </c>
      <c r="L8" s="5">
        <f t="shared" si="0"/>
        <v>14</v>
      </c>
      <c r="M8" s="11"/>
      <c r="N8" s="17" t="s">
        <v>74</v>
      </c>
      <c r="O8" s="26"/>
      <c r="P8" s="26"/>
    </row>
    <row r="9" spans="1:16" ht="14.25">
      <c r="A9" s="5">
        <v>5</v>
      </c>
      <c r="B9" s="6" t="s">
        <v>45</v>
      </c>
      <c r="C9" s="6" t="s">
        <v>313</v>
      </c>
      <c r="D9" s="11" t="s">
        <v>237</v>
      </c>
      <c r="E9" s="11" t="s">
        <v>83</v>
      </c>
      <c r="F9" s="11" t="s">
        <v>431</v>
      </c>
      <c r="G9" s="11">
        <v>5</v>
      </c>
      <c r="H9" s="11">
        <v>3</v>
      </c>
      <c r="I9" s="11">
        <v>0</v>
      </c>
      <c r="J9" s="14">
        <v>4</v>
      </c>
      <c r="K9" s="14">
        <v>1</v>
      </c>
      <c r="L9" s="5">
        <f t="shared" si="0"/>
        <v>13</v>
      </c>
      <c r="M9" s="11"/>
      <c r="N9" s="11" t="s">
        <v>238</v>
      </c>
      <c r="O9" s="9"/>
      <c r="P9" s="9"/>
    </row>
    <row r="10" spans="1:16" ht="14.25">
      <c r="A10" s="5">
        <v>6</v>
      </c>
      <c r="B10" s="6" t="s">
        <v>71</v>
      </c>
      <c r="C10" s="6" t="s">
        <v>308</v>
      </c>
      <c r="D10" s="11" t="s">
        <v>72</v>
      </c>
      <c r="E10" s="11" t="s">
        <v>73</v>
      </c>
      <c r="F10" s="11" t="s">
        <v>442</v>
      </c>
      <c r="G10" s="11">
        <v>0</v>
      </c>
      <c r="H10" s="11">
        <v>4</v>
      </c>
      <c r="I10" s="11">
        <v>1</v>
      </c>
      <c r="J10" s="14">
        <v>5</v>
      </c>
      <c r="K10" s="14">
        <v>3</v>
      </c>
      <c r="L10" s="5">
        <f t="shared" si="0"/>
        <v>13</v>
      </c>
      <c r="M10" s="11"/>
      <c r="N10" s="17" t="s">
        <v>74</v>
      </c>
      <c r="O10" s="26"/>
      <c r="P10" s="26"/>
    </row>
    <row r="11" spans="1:16" s="4" customFormat="1" ht="13.5">
      <c r="A11" s="5">
        <v>7</v>
      </c>
      <c r="B11" s="6" t="s">
        <v>130</v>
      </c>
      <c r="C11" s="6" t="s">
        <v>314</v>
      </c>
      <c r="D11" s="11" t="s">
        <v>240</v>
      </c>
      <c r="E11" s="11" t="s">
        <v>241</v>
      </c>
      <c r="F11" s="11" t="s">
        <v>431</v>
      </c>
      <c r="G11" s="11">
        <v>4</v>
      </c>
      <c r="H11" s="11">
        <v>1</v>
      </c>
      <c r="I11" s="11">
        <v>0</v>
      </c>
      <c r="J11" s="14">
        <v>6</v>
      </c>
      <c r="K11" s="14">
        <v>1</v>
      </c>
      <c r="L11" s="5">
        <f t="shared" si="0"/>
        <v>12</v>
      </c>
      <c r="M11" s="11"/>
      <c r="N11" s="17" t="s">
        <v>238</v>
      </c>
      <c r="O11" s="1"/>
      <c r="P11" s="1"/>
    </row>
    <row r="12" spans="1:16" s="4" customFormat="1" ht="13.5">
      <c r="A12" s="5">
        <v>8</v>
      </c>
      <c r="B12" s="6" t="s">
        <v>71</v>
      </c>
      <c r="C12" s="6" t="s">
        <v>306</v>
      </c>
      <c r="D12" s="14" t="s">
        <v>89</v>
      </c>
      <c r="E12" s="14" t="s">
        <v>90</v>
      </c>
      <c r="F12" s="11" t="s">
        <v>442</v>
      </c>
      <c r="G12" s="14">
        <v>3</v>
      </c>
      <c r="H12" s="14">
        <v>3</v>
      </c>
      <c r="I12" s="14">
        <v>2</v>
      </c>
      <c r="J12" s="14">
        <v>2</v>
      </c>
      <c r="K12" s="14">
        <v>2</v>
      </c>
      <c r="L12" s="5">
        <f t="shared" si="0"/>
        <v>12</v>
      </c>
      <c r="M12" s="14"/>
      <c r="N12" s="17" t="s">
        <v>74</v>
      </c>
      <c r="O12" s="1"/>
      <c r="P12" s="1"/>
    </row>
    <row r="13" spans="1:16" s="4" customFormat="1" ht="13.5">
      <c r="A13" s="5">
        <v>9</v>
      </c>
      <c r="B13" s="6" t="s">
        <v>71</v>
      </c>
      <c r="C13" s="6" t="s">
        <v>303</v>
      </c>
      <c r="D13" s="11" t="s">
        <v>78</v>
      </c>
      <c r="E13" s="11" t="s">
        <v>81</v>
      </c>
      <c r="F13" s="11" t="s">
        <v>442</v>
      </c>
      <c r="G13" s="11">
        <v>3</v>
      </c>
      <c r="H13" s="11">
        <v>4</v>
      </c>
      <c r="I13" s="11">
        <v>2</v>
      </c>
      <c r="J13" s="14">
        <v>2</v>
      </c>
      <c r="K13" s="14">
        <v>1</v>
      </c>
      <c r="L13" s="5">
        <f t="shared" si="0"/>
        <v>12</v>
      </c>
      <c r="M13" s="11"/>
      <c r="N13" s="17" t="s">
        <v>74</v>
      </c>
      <c r="O13" s="1"/>
      <c r="P13" s="14"/>
    </row>
    <row r="14" spans="1:16" s="4" customFormat="1" ht="13.5">
      <c r="A14" s="5">
        <v>10</v>
      </c>
      <c r="B14" s="6" t="s">
        <v>130</v>
      </c>
      <c r="C14" s="6" t="s">
        <v>302</v>
      </c>
      <c r="D14" s="11" t="s">
        <v>131</v>
      </c>
      <c r="E14" s="11" t="s">
        <v>132</v>
      </c>
      <c r="F14" s="11" t="s">
        <v>429</v>
      </c>
      <c r="G14" s="11">
        <v>4</v>
      </c>
      <c r="H14" s="11">
        <v>2</v>
      </c>
      <c r="I14" s="11">
        <v>0</v>
      </c>
      <c r="J14" s="14">
        <v>3</v>
      </c>
      <c r="K14" s="14">
        <v>3</v>
      </c>
      <c r="L14" s="5">
        <f t="shared" si="0"/>
        <v>12</v>
      </c>
      <c r="M14" s="11"/>
      <c r="N14" s="17"/>
      <c r="O14" s="1"/>
      <c r="P14" s="1"/>
    </row>
    <row r="15" spans="1:16" s="4" customFormat="1" ht="13.5">
      <c r="A15" s="5">
        <v>11</v>
      </c>
      <c r="B15" s="6" t="s">
        <v>71</v>
      </c>
      <c r="C15" s="6" t="s">
        <v>301</v>
      </c>
      <c r="D15" s="14" t="s">
        <v>85</v>
      </c>
      <c r="E15" s="14" t="s">
        <v>86</v>
      </c>
      <c r="F15" s="11" t="s">
        <v>442</v>
      </c>
      <c r="G15" s="14">
        <v>5</v>
      </c>
      <c r="H15" s="14">
        <v>1</v>
      </c>
      <c r="I15" s="14">
        <v>1</v>
      </c>
      <c r="J15" s="14">
        <v>2</v>
      </c>
      <c r="K15" s="14">
        <v>2</v>
      </c>
      <c r="L15" s="5">
        <f t="shared" si="0"/>
        <v>11</v>
      </c>
      <c r="M15" s="14"/>
      <c r="N15" s="17" t="s">
        <v>74</v>
      </c>
      <c r="O15" s="1"/>
      <c r="P15" s="1"/>
    </row>
    <row r="16" spans="1:16" s="4" customFormat="1" ht="13.5">
      <c r="A16" s="5">
        <v>12</v>
      </c>
      <c r="B16" s="6" t="s">
        <v>71</v>
      </c>
      <c r="C16" s="6" t="s">
        <v>300</v>
      </c>
      <c r="D16" s="11" t="s">
        <v>82</v>
      </c>
      <c r="E16" s="11" t="s">
        <v>83</v>
      </c>
      <c r="F16" s="11" t="s">
        <v>442</v>
      </c>
      <c r="G16" s="11">
        <v>4</v>
      </c>
      <c r="H16" s="11">
        <v>2</v>
      </c>
      <c r="I16" s="11">
        <v>0</v>
      </c>
      <c r="J16" s="14">
        <v>3</v>
      </c>
      <c r="K16" s="14">
        <v>2</v>
      </c>
      <c r="L16" s="5">
        <f t="shared" si="0"/>
        <v>11</v>
      </c>
      <c r="M16" s="11"/>
      <c r="N16" s="17" t="s">
        <v>74</v>
      </c>
      <c r="O16" s="1"/>
      <c r="P16" s="1"/>
    </row>
    <row r="17" spans="1:16" s="4" customFormat="1" ht="13.5">
      <c r="A17" s="5">
        <v>13</v>
      </c>
      <c r="B17" s="6" t="s">
        <v>45</v>
      </c>
      <c r="C17" s="6" t="s">
        <v>316</v>
      </c>
      <c r="D17" s="11" t="s">
        <v>46</v>
      </c>
      <c r="E17" s="11" t="s">
        <v>41</v>
      </c>
      <c r="F17" s="11" t="s">
        <v>435</v>
      </c>
      <c r="G17" s="11">
        <v>3</v>
      </c>
      <c r="H17" s="11">
        <v>0</v>
      </c>
      <c r="I17" s="11">
        <v>0</v>
      </c>
      <c r="J17" s="14">
        <v>5</v>
      </c>
      <c r="K17" s="14">
        <v>1</v>
      </c>
      <c r="L17" s="5">
        <f t="shared" si="0"/>
        <v>9</v>
      </c>
      <c r="M17" s="11"/>
      <c r="N17" s="17" t="s">
        <v>47</v>
      </c>
      <c r="O17" s="1"/>
      <c r="P17" s="1"/>
    </row>
    <row r="18" spans="1:16" s="4" customFormat="1" ht="13.5">
      <c r="A18" s="5">
        <v>14</v>
      </c>
      <c r="B18" s="6" t="s">
        <v>133</v>
      </c>
      <c r="C18" s="6" t="s">
        <v>304</v>
      </c>
      <c r="D18" s="11" t="s">
        <v>134</v>
      </c>
      <c r="E18" s="11" t="s">
        <v>56</v>
      </c>
      <c r="F18" s="11" t="s">
        <v>429</v>
      </c>
      <c r="G18" s="11">
        <v>2</v>
      </c>
      <c r="H18" s="11">
        <v>2</v>
      </c>
      <c r="I18" s="11">
        <v>0</v>
      </c>
      <c r="J18" s="14">
        <v>4</v>
      </c>
      <c r="K18" s="14">
        <v>0</v>
      </c>
      <c r="L18" s="5">
        <f t="shared" si="0"/>
        <v>8</v>
      </c>
      <c r="M18" s="11"/>
      <c r="N18" s="17"/>
      <c r="O18" s="1"/>
      <c r="P18" s="14" t="s">
        <v>321</v>
      </c>
    </row>
    <row r="19" spans="1:16" s="4" customFormat="1" ht="13.5">
      <c r="A19" s="5">
        <v>15</v>
      </c>
      <c r="B19" s="6" t="s">
        <v>71</v>
      </c>
      <c r="C19" s="6" t="s">
        <v>318</v>
      </c>
      <c r="D19" s="11" t="s">
        <v>78</v>
      </c>
      <c r="E19" s="11" t="s">
        <v>79</v>
      </c>
      <c r="F19" s="11" t="s">
        <v>442</v>
      </c>
      <c r="G19" s="11">
        <v>1</v>
      </c>
      <c r="H19" s="11">
        <v>1</v>
      </c>
      <c r="I19" s="11">
        <v>2</v>
      </c>
      <c r="J19" s="14">
        <v>2</v>
      </c>
      <c r="K19" s="14">
        <v>1</v>
      </c>
      <c r="L19" s="5">
        <f t="shared" si="0"/>
        <v>7</v>
      </c>
      <c r="M19" s="11"/>
      <c r="N19" s="17" t="s">
        <v>74</v>
      </c>
      <c r="O19" s="1"/>
      <c r="P19" s="1"/>
    </row>
    <row r="20" spans="1:16" s="4" customFormat="1" ht="13.5">
      <c r="A20" s="5">
        <v>16</v>
      </c>
      <c r="B20" s="6" t="s">
        <v>135</v>
      </c>
      <c r="C20" s="6" t="s">
        <v>307</v>
      </c>
      <c r="D20" s="11" t="s">
        <v>134</v>
      </c>
      <c r="E20" s="11" t="s">
        <v>88</v>
      </c>
      <c r="F20" s="11" t="s">
        <v>429</v>
      </c>
      <c r="G20" s="11">
        <v>1</v>
      </c>
      <c r="H20" s="11">
        <v>0</v>
      </c>
      <c r="I20" s="11">
        <v>0</v>
      </c>
      <c r="J20" s="14">
        <v>3</v>
      </c>
      <c r="K20" s="14">
        <v>2</v>
      </c>
      <c r="L20" s="5">
        <f t="shared" si="0"/>
        <v>6</v>
      </c>
      <c r="M20" s="11"/>
      <c r="N20" s="17"/>
      <c r="O20" s="1"/>
      <c r="P20" s="1"/>
    </row>
    <row r="21" spans="1:16" ht="14.25">
      <c r="A21" s="5">
        <v>17</v>
      </c>
      <c r="B21" s="6" t="s">
        <v>71</v>
      </c>
      <c r="C21" s="6" t="s">
        <v>315</v>
      </c>
      <c r="D21" s="11" t="s">
        <v>80</v>
      </c>
      <c r="E21" s="11" t="s">
        <v>69</v>
      </c>
      <c r="F21" s="11" t="s">
        <v>442</v>
      </c>
      <c r="G21" s="11">
        <v>3</v>
      </c>
      <c r="H21" s="11">
        <v>0</v>
      </c>
      <c r="I21" s="11">
        <v>0</v>
      </c>
      <c r="J21" s="14">
        <v>1</v>
      </c>
      <c r="K21" s="14">
        <v>1</v>
      </c>
      <c r="L21" s="5">
        <f t="shared" si="0"/>
        <v>5</v>
      </c>
      <c r="M21" s="11"/>
      <c r="N21" s="17" t="s">
        <v>74</v>
      </c>
      <c r="O21" s="26"/>
      <c r="P21" s="26"/>
    </row>
    <row r="22" spans="1:16" s="4" customFormat="1" ht="13.5">
      <c r="A22" s="5">
        <v>18</v>
      </c>
      <c r="B22" s="6" t="s">
        <v>261</v>
      </c>
      <c r="C22" s="6" t="s">
        <v>317</v>
      </c>
      <c r="D22" s="11" t="s">
        <v>262</v>
      </c>
      <c r="E22" s="11" t="s">
        <v>156</v>
      </c>
      <c r="F22" s="11" t="s">
        <v>259</v>
      </c>
      <c r="G22" s="11">
        <v>1</v>
      </c>
      <c r="H22" s="11">
        <v>1</v>
      </c>
      <c r="I22" s="11">
        <v>0</v>
      </c>
      <c r="J22" s="14">
        <v>1</v>
      </c>
      <c r="K22" s="14">
        <v>1</v>
      </c>
      <c r="L22" s="5">
        <f t="shared" si="0"/>
        <v>4</v>
      </c>
      <c r="M22" s="14"/>
      <c r="N22" s="17" t="s">
        <v>260</v>
      </c>
      <c r="O22" s="1"/>
      <c r="P22" s="1"/>
    </row>
    <row r="23" spans="1:16" s="4" customFormat="1" ht="13.5">
      <c r="A23" s="5">
        <v>19</v>
      </c>
      <c r="B23" s="6" t="s">
        <v>234</v>
      </c>
      <c r="C23" s="6" t="s">
        <v>305</v>
      </c>
      <c r="D23" s="11" t="s">
        <v>235</v>
      </c>
      <c r="E23" s="11" t="s">
        <v>236</v>
      </c>
      <c r="F23" s="11" t="s">
        <v>441</v>
      </c>
      <c r="G23" s="11">
        <v>0</v>
      </c>
      <c r="H23" s="11">
        <v>1</v>
      </c>
      <c r="I23" s="11">
        <v>0</v>
      </c>
      <c r="J23" s="14">
        <v>1</v>
      </c>
      <c r="K23" s="14">
        <v>2</v>
      </c>
      <c r="L23" s="5">
        <f t="shared" si="0"/>
        <v>4</v>
      </c>
      <c r="M23" s="15"/>
      <c r="N23" s="16" t="s">
        <v>233</v>
      </c>
      <c r="O23" s="1"/>
      <c r="P23" s="1"/>
    </row>
    <row r="24" spans="1:16" s="4" customFormat="1" ht="13.5">
      <c r="A24" s="5">
        <v>20</v>
      </c>
      <c r="B24" s="6" t="s">
        <v>71</v>
      </c>
      <c r="C24" s="6" t="s">
        <v>299</v>
      </c>
      <c r="D24" s="14" t="s">
        <v>84</v>
      </c>
      <c r="E24" s="14" t="s">
        <v>59</v>
      </c>
      <c r="F24" s="11" t="s">
        <v>442</v>
      </c>
      <c r="G24" s="14">
        <v>0</v>
      </c>
      <c r="H24" s="14">
        <v>2</v>
      </c>
      <c r="I24" s="14">
        <v>0</v>
      </c>
      <c r="J24" s="14">
        <v>2</v>
      </c>
      <c r="K24" s="14">
        <v>0</v>
      </c>
      <c r="L24" s="5">
        <f t="shared" si="0"/>
        <v>4</v>
      </c>
      <c r="M24" s="14"/>
      <c r="N24" s="17" t="s">
        <v>74</v>
      </c>
      <c r="O24" s="1"/>
      <c r="P24" s="1"/>
    </row>
    <row r="25" spans="1:16" ht="14.25">
      <c r="A25" s="5">
        <v>21</v>
      </c>
      <c r="B25" s="6" t="s">
        <v>71</v>
      </c>
      <c r="C25" s="1"/>
      <c r="D25" s="14" t="s">
        <v>87</v>
      </c>
      <c r="E25" s="14" t="s">
        <v>88</v>
      </c>
      <c r="F25" s="11" t="s">
        <v>442</v>
      </c>
      <c r="G25" s="14"/>
      <c r="H25" s="14"/>
      <c r="I25" s="14"/>
      <c r="J25" s="14"/>
      <c r="K25" s="14"/>
      <c r="L25" s="5">
        <f t="shared" si="0"/>
        <v>0</v>
      </c>
      <c r="M25" s="13" t="s">
        <v>319</v>
      </c>
      <c r="N25" s="17" t="s">
        <v>74</v>
      </c>
      <c r="O25" s="1"/>
      <c r="P25" s="1"/>
    </row>
    <row r="26" spans="1:16" ht="14.25">
      <c r="A26" s="5">
        <v>22</v>
      </c>
      <c r="B26" s="6" t="s">
        <v>71</v>
      </c>
      <c r="C26" s="1"/>
      <c r="D26" s="14" t="s">
        <v>91</v>
      </c>
      <c r="E26" s="14" t="s">
        <v>92</v>
      </c>
      <c r="F26" s="11" t="s">
        <v>442</v>
      </c>
      <c r="G26" s="14"/>
      <c r="H26" s="14"/>
      <c r="I26" s="14"/>
      <c r="J26" s="14"/>
      <c r="K26" s="14"/>
      <c r="L26" s="5">
        <f t="shared" si="0"/>
        <v>0</v>
      </c>
      <c r="M26" s="13" t="s">
        <v>319</v>
      </c>
      <c r="N26" s="17" t="s">
        <v>74</v>
      </c>
      <c r="O26" s="26"/>
      <c r="P26" s="26"/>
    </row>
    <row r="27" spans="1:16" ht="14.25">
      <c r="A27" s="5">
        <v>23</v>
      </c>
      <c r="B27" s="13" t="s">
        <v>65</v>
      </c>
      <c r="C27" s="1"/>
      <c r="D27" s="11" t="s">
        <v>66</v>
      </c>
      <c r="E27" s="11" t="s">
        <v>50</v>
      </c>
      <c r="F27" s="11" t="s">
        <v>437</v>
      </c>
      <c r="G27" s="11"/>
      <c r="H27" s="11"/>
      <c r="I27" s="11"/>
      <c r="J27" s="14"/>
      <c r="K27" s="14"/>
      <c r="L27" s="5">
        <f t="shared" si="0"/>
        <v>0</v>
      </c>
      <c r="M27" s="13" t="s">
        <v>319</v>
      </c>
      <c r="N27" s="17" t="s">
        <v>67</v>
      </c>
      <c r="O27" s="26"/>
      <c r="P27" s="26"/>
    </row>
  </sheetData>
  <sheetProtection/>
  <autoFilter ref="A4:N21">
    <sortState ref="A5:N27">
      <sortCondition descending="1" sortBy="value" ref="L5:L27"/>
    </sortState>
  </autoFilter>
  <mergeCells count="1">
    <mergeCell ref="A1:P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0" zoomScaleNormal="80" zoomScalePageLayoutView="0" workbookViewId="0" topLeftCell="A1">
      <selection activeCell="M7" sqref="M7"/>
    </sheetView>
  </sheetViews>
  <sheetFormatPr defaultColWidth="9.140625" defaultRowHeight="15"/>
  <cols>
    <col min="1" max="1" width="3.421875" style="0" bestFit="1" customWidth="1"/>
    <col min="2" max="2" width="0" style="0" hidden="1" customWidth="1"/>
    <col min="4" max="4" width="14.7109375" style="0" bestFit="1" customWidth="1"/>
    <col min="5" max="5" width="11.57421875" style="0" customWidth="1"/>
    <col min="6" max="6" width="44.421875" style="0" bestFit="1" customWidth="1"/>
    <col min="7" max="7" width="3.421875" style="0" bestFit="1" customWidth="1"/>
    <col min="8" max="10" width="2.421875" style="0" bestFit="1" customWidth="1"/>
    <col min="11" max="11" width="5.00390625" style="0" bestFit="1" customWidth="1"/>
    <col min="13" max="13" width="11.00390625" style="0" bestFit="1" customWidth="1"/>
    <col min="14" max="14" width="17.57421875" style="0" bestFit="1" customWidth="1"/>
    <col min="15" max="15" width="11.8515625" style="0" bestFit="1" customWidth="1"/>
    <col min="16" max="16" width="14.140625" style="0" bestFit="1" customWidth="1"/>
  </cols>
  <sheetData>
    <row r="1" spans="1:14" ht="14.25">
      <c r="A1" s="43" t="s">
        <v>440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14.2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4</v>
      </c>
      <c r="O2" s="27" t="s">
        <v>10</v>
      </c>
      <c r="P2" s="27" t="s">
        <v>11</v>
      </c>
    </row>
    <row r="3" spans="1:16" ht="14.25">
      <c r="A3" s="5"/>
      <c r="B3" s="5"/>
      <c r="C3" s="5"/>
      <c r="D3" s="5"/>
      <c r="E3" s="5"/>
      <c r="F3" s="7" t="s">
        <v>5</v>
      </c>
      <c r="G3" s="5">
        <v>12</v>
      </c>
      <c r="H3" s="5">
        <v>8</v>
      </c>
      <c r="I3" s="5">
        <v>4</v>
      </c>
      <c r="J3" s="1">
        <v>9</v>
      </c>
      <c r="K3" s="1">
        <v>15</v>
      </c>
      <c r="L3" s="5">
        <f aca="true" t="shared" si="0" ref="L3:L44">J3+I3+H3+G3+K3</f>
        <v>48</v>
      </c>
      <c r="M3" s="5"/>
      <c r="N3" s="5"/>
      <c r="O3" s="1"/>
      <c r="P3" s="1"/>
    </row>
    <row r="4" spans="1:16" ht="14.25">
      <c r="A4" s="5"/>
      <c r="B4" s="5" t="s">
        <v>6</v>
      </c>
      <c r="C4" s="5" t="s">
        <v>297</v>
      </c>
      <c r="D4" s="5" t="s">
        <v>7</v>
      </c>
      <c r="E4" s="5" t="s">
        <v>8</v>
      </c>
      <c r="F4" s="5" t="s">
        <v>9</v>
      </c>
      <c r="G4" s="5"/>
      <c r="H4" s="5"/>
      <c r="I4" s="5"/>
      <c r="J4" s="1"/>
      <c r="K4" s="1"/>
      <c r="L4" s="5">
        <f t="shared" si="0"/>
        <v>0</v>
      </c>
      <c r="M4" s="5"/>
      <c r="N4" s="5"/>
      <c r="O4" s="1"/>
      <c r="P4" s="1"/>
    </row>
    <row r="5" spans="1:16" ht="14.25">
      <c r="A5" s="5">
        <v>1</v>
      </c>
      <c r="B5" s="6" t="s">
        <v>136</v>
      </c>
      <c r="C5" s="6" t="s">
        <v>339</v>
      </c>
      <c r="D5" s="11" t="s">
        <v>188</v>
      </c>
      <c r="E5" s="11" t="s">
        <v>189</v>
      </c>
      <c r="F5" s="11" t="s">
        <v>426</v>
      </c>
      <c r="G5" s="11">
        <v>8</v>
      </c>
      <c r="H5" s="11">
        <v>6</v>
      </c>
      <c r="I5" s="11">
        <v>1</v>
      </c>
      <c r="J5" s="14">
        <v>3</v>
      </c>
      <c r="K5" s="35">
        <v>12</v>
      </c>
      <c r="L5" s="5">
        <f t="shared" si="0"/>
        <v>30</v>
      </c>
      <c r="M5" s="11" t="s">
        <v>443</v>
      </c>
      <c r="N5" s="11" t="s">
        <v>183</v>
      </c>
      <c r="O5" s="1"/>
      <c r="P5" s="11" t="s">
        <v>183</v>
      </c>
    </row>
    <row r="6" spans="1:16" ht="14.25">
      <c r="A6" s="5">
        <v>2</v>
      </c>
      <c r="B6" s="6" t="s">
        <v>136</v>
      </c>
      <c r="C6" s="6" t="s">
        <v>345</v>
      </c>
      <c r="D6" s="11" t="s">
        <v>137</v>
      </c>
      <c r="E6" s="11" t="s">
        <v>124</v>
      </c>
      <c r="F6" s="11" t="s">
        <v>429</v>
      </c>
      <c r="G6" s="11">
        <v>8</v>
      </c>
      <c r="H6" s="11">
        <v>5</v>
      </c>
      <c r="I6" s="11">
        <v>2</v>
      </c>
      <c r="J6" s="14">
        <v>0</v>
      </c>
      <c r="K6" s="35">
        <v>9.5</v>
      </c>
      <c r="L6" s="5">
        <f t="shared" si="0"/>
        <v>24.5</v>
      </c>
      <c r="M6" s="11" t="s">
        <v>444</v>
      </c>
      <c r="N6" s="11" t="s">
        <v>138</v>
      </c>
      <c r="O6" s="1"/>
      <c r="P6" s="1"/>
    </row>
    <row r="7" spans="1:16" ht="14.25">
      <c r="A7" s="5">
        <v>3</v>
      </c>
      <c r="B7" s="6" t="s">
        <v>51</v>
      </c>
      <c r="C7" s="6" t="s">
        <v>347</v>
      </c>
      <c r="D7" s="11" t="s">
        <v>167</v>
      </c>
      <c r="E7" s="11" t="s">
        <v>107</v>
      </c>
      <c r="F7" s="11" t="s">
        <v>436</v>
      </c>
      <c r="G7" s="11">
        <v>6</v>
      </c>
      <c r="H7" s="11">
        <v>4</v>
      </c>
      <c r="I7" s="11">
        <v>1</v>
      </c>
      <c r="J7" s="14">
        <v>3</v>
      </c>
      <c r="K7" s="35">
        <v>8.5</v>
      </c>
      <c r="L7" s="5">
        <f t="shared" si="0"/>
        <v>22.5</v>
      </c>
      <c r="M7" s="11"/>
      <c r="N7" s="11" t="s">
        <v>168</v>
      </c>
      <c r="O7" s="9"/>
      <c r="P7" s="9"/>
    </row>
    <row r="8" spans="1:16" ht="14.25">
      <c r="A8" s="5">
        <v>4</v>
      </c>
      <c r="B8" s="6" t="s">
        <v>54</v>
      </c>
      <c r="C8" s="6" t="s">
        <v>333</v>
      </c>
      <c r="D8" s="11" t="s">
        <v>190</v>
      </c>
      <c r="E8" s="11" t="s">
        <v>81</v>
      </c>
      <c r="F8" s="11" t="s">
        <v>426</v>
      </c>
      <c r="G8" s="11">
        <v>5</v>
      </c>
      <c r="H8" s="11">
        <v>5</v>
      </c>
      <c r="I8" s="11">
        <v>1</v>
      </c>
      <c r="J8" s="14">
        <v>0</v>
      </c>
      <c r="K8" s="35">
        <v>11.5</v>
      </c>
      <c r="L8" s="5">
        <f t="shared" si="0"/>
        <v>22.5</v>
      </c>
      <c r="M8" s="11"/>
      <c r="N8" s="17" t="s">
        <v>183</v>
      </c>
      <c r="O8" s="9"/>
      <c r="P8" s="9"/>
    </row>
    <row r="9" spans="1:16" ht="14.25">
      <c r="A9" s="5">
        <v>5</v>
      </c>
      <c r="B9" s="12" t="s">
        <v>94</v>
      </c>
      <c r="C9" s="12" t="s">
        <v>346</v>
      </c>
      <c r="D9" s="11" t="s">
        <v>95</v>
      </c>
      <c r="E9" s="11" t="s">
        <v>96</v>
      </c>
      <c r="F9" s="11" t="s">
        <v>434</v>
      </c>
      <c r="G9" s="11">
        <v>6</v>
      </c>
      <c r="H9" s="11">
        <v>3</v>
      </c>
      <c r="I9" s="11">
        <v>0</v>
      </c>
      <c r="J9" s="14">
        <v>2</v>
      </c>
      <c r="K9" s="35">
        <v>9.5</v>
      </c>
      <c r="L9" s="5">
        <f t="shared" si="0"/>
        <v>20.5</v>
      </c>
      <c r="M9" s="11"/>
      <c r="N9" s="17"/>
      <c r="O9" s="9"/>
      <c r="P9" s="9"/>
    </row>
    <row r="10" spans="1:16" ht="14.25">
      <c r="A10" s="5">
        <v>6</v>
      </c>
      <c r="B10" s="6" t="s">
        <v>48</v>
      </c>
      <c r="C10" s="6" t="s">
        <v>350</v>
      </c>
      <c r="D10" s="11" t="s">
        <v>139</v>
      </c>
      <c r="E10" s="11" t="s">
        <v>140</v>
      </c>
      <c r="F10" s="11" t="s">
        <v>429</v>
      </c>
      <c r="G10" s="11">
        <v>4</v>
      </c>
      <c r="H10" s="11">
        <v>1</v>
      </c>
      <c r="I10" s="11">
        <v>2</v>
      </c>
      <c r="J10" s="14">
        <v>7</v>
      </c>
      <c r="K10" s="35">
        <v>6</v>
      </c>
      <c r="L10" s="5">
        <f t="shared" si="0"/>
        <v>20</v>
      </c>
      <c r="M10" s="11"/>
      <c r="N10" s="17" t="s">
        <v>138</v>
      </c>
      <c r="O10" s="9"/>
      <c r="P10" s="9"/>
    </row>
    <row r="11" spans="1:16" ht="14.25">
      <c r="A11" s="5">
        <v>7</v>
      </c>
      <c r="B11" s="6" t="s">
        <v>51</v>
      </c>
      <c r="C11" s="6" t="s">
        <v>340</v>
      </c>
      <c r="D11" s="11" t="s">
        <v>52</v>
      </c>
      <c r="E11" s="11" t="s">
        <v>53</v>
      </c>
      <c r="F11" s="11" t="s">
        <v>435</v>
      </c>
      <c r="G11" s="11">
        <v>5</v>
      </c>
      <c r="H11" s="11">
        <v>4</v>
      </c>
      <c r="I11" s="11">
        <v>2</v>
      </c>
      <c r="J11" s="14">
        <v>2</v>
      </c>
      <c r="K11" s="35">
        <v>7</v>
      </c>
      <c r="L11" s="5">
        <f t="shared" si="0"/>
        <v>20</v>
      </c>
      <c r="M11" s="14"/>
      <c r="N11" s="17" t="s">
        <v>47</v>
      </c>
      <c r="O11" s="9"/>
      <c r="P11" s="9"/>
    </row>
    <row r="12" spans="1:16" ht="14.25">
      <c r="A12" s="5">
        <v>8</v>
      </c>
      <c r="B12" s="6" t="s">
        <v>94</v>
      </c>
      <c r="C12" s="6" t="s">
        <v>329</v>
      </c>
      <c r="D12" s="11" t="s">
        <v>101</v>
      </c>
      <c r="E12" s="11" t="s">
        <v>33</v>
      </c>
      <c r="F12" s="11" t="s">
        <v>434</v>
      </c>
      <c r="G12" s="11">
        <v>4</v>
      </c>
      <c r="H12" s="11">
        <v>6</v>
      </c>
      <c r="I12" s="11">
        <v>3</v>
      </c>
      <c r="J12" s="14">
        <v>0</v>
      </c>
      <c r="K12" s="35">
        <v>7</v>
      </c>
      <c r="L12" s="5">
        <f t="shared" si="0"/>
        <v>20</v>
      </c>
      <c r="M12" s="11"/>
      <c r="N12" s="11" t="s">
        <v>74</v>
      </c>
      <c r="O12" s="9"/>
      <c r="P12" s="9"/>
    </row>
    <row r="13" spans="1:16" ht="14.25">
      <c r="A13" s="5">
        <v>9</v>
      </c>
      <c r="B13" s="6" t="s">
        <v>48</v>
      </c>
      <c r="C13" s="6" t="s">
        <v>332</v>
      </c>
      <c r="D13" s="11" t="s">
        <v>169</v>
      </c>
      <c r="E13" s="11" t="s">
        <v>41</v>
      </c>
      <c r="F13" s="11" t="s">
        <v>436</v>
      </c>
      <c r="G13" s="11">
        <v>4</v>
      </c>
      <c r="H13" s="11">
        <v>3</v>
      </c>
      <c r="I13" s="11">
        <v>0</v>
      </c>
      <c r="J13" s="14">
        <v>5</v>
      </c>
      <c r="K13" s="35">
        <v>7.5</v>
      </c>
      <c r="L13" s="5">
        <f t="shared" si="0"/>
        <v>19.5</v>
      </c>
      <c r="M13" s="14"/>
      <c r="N13" s="11" t="s">
        <v>168</v>
      </c>
      <c r="O13" s="9"/>
      <c r="P13" s="9"/>
    </row>
    <row r="14" spans="1:16" ht="14.25">
      <c r="A14" s="5">
        <v>10</v>
      </c>
      <c r="B14" s="6" t="s">
        <v>94</v>
      </c>
      <c r="C14" s="6" t="s">
        <v>337</v>
      </c>
      <c r="D14" s="11" t="s">
        <v>100</v>
      </c>
      <c r="E14" s="11" t="s">
        <v>166</v>
      </c>
      <c r="F14" s="11" t="s">
        <v>434</v>
      </c>
      <c r="G14" s="11">
        <v>6</v>
      </c>
      <c r="H14" s="11">
        <v>3</v>
      </c>
      <c r="I14" s="11">
        <v>1</v>
      </c>
      <c r="J14" s="14">
        <v>2</v>
      </c>
      <c r="K14" s="35">
        <v>6</v>
      </c>
      <c r="L14" s="5">
        <f t="shared" si="0"/>
        <v>18</v>
      </c>
      <c r="M14" s="11"/>
      <c r="N14" s="11"/>
      <c r="O14" s="1"/>
      <c r="P14" s="1"/>
    </row>
    <row r="15" spans="1:16" ht="14.25">
      <c r="A15" s="5">
        <v>11</v>
      </c>
      <c r="B15" s="6" t="s">
        <v>226</v>
      </c>
      <c r="C15" s="6" t="s">
        <v>344</v>
      </c>
      <c r="D15" s="11" t="s">
        <v>227</v>
      </c>
      <c r="E15" s="11" t="s">
        <v>53</v>
      </c>
      <c r="F15" s="11" t="s">
        <v>433</v>
      </c>
      <c r="G15" s="11">
        <v>5</v>
      </c>
      <c r="H15" s="11">
        <v>2</v>
      </c>
      <c r="I15" s="11">
        <v>0</v>
      </c>
      <c r="J15" s="14">
        <v>3</v>
      </c>
      <c r="K15" s="35">
        <v>7.5</v>
      </c>
      <c r="L15" s="5">
        <f t="shared" si="0"/>
        <v>17.5</v>
      </c>
      <c r="M15" s="14"/>
      <c r="N15" s="11" t="s">
        <v>228</v>
      </c>
      <c r="O15" s="9"/>
      <c r="P15" s="9"/>
    </row>
    <row r="16" spans="1:16" ht="14.25">
      <c r="A16" s="5">
        <v>12</v>
      </c>
      <c r="B16" s="6" t="s">
        <v>184</v>
      </c>
      <c r="C16" s="6" t="s">
        <v>357</v>
      </c>
      <c r="D16" s="11" t="s">
        <v>185</v>
      </c>
      <c r="E16" s="11" t="s">
        <v>182</v>
      </c>
      <c r="F16" s="11" t="s">
        <v>426</v>
      </c>
      <c r="G16" s="11">
        <v>5</v>
      </c>
      <c r="H16" s="11">
        <v>4</v>
      </c>
      <c r="I16" s="11">
        <v>2</v>
      </c>
      <c r="J16" s="14">
        <v>0</v>
      </c>
      <c r="K16" s="35">
        <v>5</v>
      </c>
      <c r="L16" s="5">
        <f t="shared" si="0"/>
        <v>16</v>
      </c>
      <c r="M16" s="14"/>
      <c r="N16" s="11" t="s">
        <v>183</v>
      </c>
      <c r="O16" s="1"/>
      <c r="P16" s="1"/>
    </row>
    <row r="17" spans="1:16" ht="14.25">
      <c r="A17" s="5">
        <v>13</v>
      </c>
      <c r="B17" s="6" t="s">
        <v>143</v>
      </c>
      <c r="C17" s="6" t="s">
        <v>355</v>
      </c>
      <c r="D17" s="11" t="s">
        <v>186</v>
      </c>
      <c r="E17" s="11" t="s">
        <v>187</v>
      </c>
      <c r="F17" s="11" t="s">
        <v>426</v>
      </c>
      <c r="G17" s="11">
        <v>3</v>
      </c>
      <c r="H17" s="11">
        <v>2</v>
      </c>
      <c r="I17" s="11">
        <v>0</v>
      </c>
      <c r="J17" s="14">
        <v>2</v>
      </c>
      <c r="K17" s="35">
        <v>8</v>
      </c>
      <c r="L17" s="5">
        <f t="shared" si="0"/>
        <v>15</v>
      </c>
      <c r="M17" s="11"/>
      <c r="N17" s="11" t="s">
        <v>183</v>
      </c>
      <c r="O17" s="1"/>
      <c r="P17" s="1"/>
    </row>
    <row r="18" spans="1:16" ht="14.25">
      <c r="A18" s="5">
        <v>14</v>
      </c>
      <c r="B18" s="36" t="s">
        <v>263</v>
      </c>
      <c r="C18" s="36" t="s">
        <v>338</v>
      </c>
      <c r="D18" s="11" t="s">
        <v>264</v>
      </c>
      <c r="E18" s="11" t="s">
        <v>252</v>
      </c>
      <c r="F18" s="11" t="s">
        <v>259</v>
      </c>
      <c r="G18" s="11">
        <v>3</v>
      </c>
      <c r="H18" s="11">
        <v>2</v>
      </c>
      <c r="I18" s="11">
        <v>2</v>
      </c>
      <c r="J18" s="14">
        <v>0</v>
      </c>
      <c r="K18" s="35">
        <v>8</v>
      </c>
      <c r="L18" s="5">
        <f t="shared" si="0"/>
        <v>15</v>
      </c>
      <c r="M18" s="11"/>
      <c r="N18" s="11" t="s">
        <v>260</v>
      </c>
      <c r="O18" s="1"/>
      <c r="P18" s="1"/>
    </row>
    <row r="19" spans="1:16" ht="14.25">
      <c r="A19" s="5">
        <v>15</v>
      </c>
      <c r="B19" s="6" t="s">
        <v>48</v>
      </c>
      <c r="C19" s="6" t="s">
        <v>343</v>
      </c>
      <c r="D19" s="11" t="s">
        <v>49</v>
      </c>
      <c r="E19" s="11" t="s">
        <v>50</v>
      </c>
      <c r="F19" s="11" t="s">
        <v>435</v>
      </c>
      <c r="G19" s="11">
        <v>1</v>
      </c>
      <c r="H19" s="11">
        <v>2</v>
      </c>
      <c r="I19" s="11">
        <v>2</v>
      </c>
      <c r="J19" s="14">
        <v>2</v>
      </c>
      <c r="K19" s="35">
        <v>7.5</v>
      </c>
      <c r="L19" s="5">
        <f t="shared" si="0"/>
        <v>14.5</v>
      </c>
      <c r="M19" s="11"/>
      <c r="N19" s="11" t="s">
        <v>47</v>
      </c>
      <c r="O19" s="1"/>
      <c r="P19" s="1"/>
    </row>
    <row r="20" spans="1:16" ht="14.25">
      <c r="A20" s="5">
        <v>16</v>
      </c>
      <c r="B20" s="6" t="s">
        <v>94</v>
      </c>
      <c r="C20" s="6" t="s">
        <v>330</v>
      </c>
      <c r="D20" s="14" t="s">
        <v>105</v>
      </c>
      <c r="E20" s="14" t="s">
        <v>70</v>
      </c>
      <c r="F20" s="11" t="s">
        <v>434</v>
      </c>
      <c r="G20" s="14">
        <v>1</v>
      </c>
      <c r="H20" s="14">
        <v>2</v>
      </c>
      <c r="I20" s="14">
        <v>1</v>
      </c>
      <c r="J20" s="14">
        <v>3</v>
      </c>
      <c r="K20" s="35">
        <v>7.5</v>
      </c>
      <c r="L20" s="5">
        <f t="shared" si="0"/>
        <v>14.5</v>
      </c>
      <c r="M20" s="14"/>
      <c r="N20" s="11" t="s">
        <v>74</v>
      </c>
      <c r="O20" s="1"/>
      <c r="P20" s="1"/>
    </row>
    <row r="21" spans="1:16" ht="14.25">
      <c r="A21" s="5">
        <v>17</v>
      </c>
      <c r="B21" s="6" t="s">
        <v>94</v>
      </c>
      <c r="C21" s="6" t="s">
        <v>352</v>
      </c>
      <c r="D21" s="11" t="s">
        <v>98</v>
      </c>
      <c r="E21" s="11" t="s">
        <v>99</v>
      </c>
      <c r="F21" s="11" t="s">
        <v>434</v>
      </c>
      <c r="G21" s="11">
        <v>5</v>
      </c>
      <c r="H21" s="11">
        <v>4</v>
      </c>
      <c r="I21" s="11">
        <v>1</v>
      </c>
      <c r="J21" s="14">
        <v>0</v>
      </c>
      <c r="K21" s="35">
        <v>4</v>
      </c>
      <c r="L21" s="5">
        <f t="shared" si="0"/>
        <v>14</v>
      </c>
      <c r="M21" s="11"/>
      <c r="N21" s="11" t="s">
        <v>74</v>
      </c>
      <c r="O21" s="1"/>
      <c r="P21" s="1"/>
    </row>
    <row r="22" spans="1:16" ht="14.25">
      <c r="A22" s="5">
        <v>18</v>
      </c>
      <c r="B22" s="6" t="s">
        <v>54</v>
      </c>
      <c r="C22" s="6" t="s">
        <v>351</v>
      </c>
      <c r="D22" s="11" t="s">
        <v>141</v>
      </c>
      <c r="E22" s="11" t="s">
        <v>142</v>
      </c>
      <c r="F22" s="11" t="s">
        <v>429</v>
      </c>
      <c r="G22" s="11">
        <v>6</v>
      </c>
      <c r="H22" s="11">
        <v>1</v>
      </c>
      <c r="I22" s="11">
        <v>1</v>
      </c>
      <c r="J22" s="14">
        <v>1</v>
      </c>
      <c r="K22" s="35">
        <v>5</v>
      </c>
      <c r="L22" s="5">
        <f t="shared" si="0"/>
        <v>14</v>
      </c>
      <c r="M22" s="11"/>
      <c r="N22" s="11" t="s">
        <v>138</v>
      </c>
      <c r="O22" s="1"/>
      <c r="P22" s="1"/>
    </row>
    <row r="23" spans="1:16" ht="14.25">
      <c r="A23" s="5">
        <v>19</v>
      </c>
      <c r="B23" s="6" t="s">
        <v>94</v>
      </c>
      <c r="C23" s="6" t="s">
        <v>349</v>
      </c>
      <c r="D23" s="11" t="s">
        <v>97</v>
      </c>
      <c r="E23" s="11" t="s">
        <v>53</v>
      </c>
      <c r="F23" s="11" t="s">
        <v>434</v>
      </c>
      <c r="G23" s="11">
        <v>3</v>
      </c>
      <c r="H23" s="11">
        <v>3</v>
      </c>
      <c r="I23" s="11">
        <v>1</v>
      </c>
      <c r="J23" s="14">
        <v>0</v>
      </c>
      <c r="K23" s="35">
        <v>6</v>
      </c>
      <c r="L23" s="5">
        <f t="shared" si="0"/>
        <v>13</v>
      </c>
      <c r="M23" s="14"/>
      <c r="N23" s="11" t="s">
        <v>74</v>
      </c>
      <c r="O23" s="1"/>
      <c r="P23" s="1"/>
    </row>
    <row r="24" spans="1:16" ht="14.25">
      <c r="A24" s="5">
        <v>20</v>
      </c>
      <c r="B24" s="6" t="s">
        <v>270</v>
      </c>
      <c r="C24" s="6" t="s">
        <v>341</v>
      </c>
      <c r="D24" s="11" t="s">
        <v>271</v>
      </c>
      <c r="E24" s="11" t="s">
        <v>59</v>
      </c>
      <c r="F24" s="11" t="s">
        <v>259</v>
      </c>
      <c r="G24" s="11">
        <v>3</v>
      </c>
      <c r="H24" s="11">
        <v>2</v>
      </c>
      <c r="I24" s="11">
        <v>0</v>
      </c>
      <c r="J24" s="14">
        <v>0</v>
      </c>
      <c r="K24" s="35">
        <v>8</v>
      </c>
      <c r="L24" s="5">
        <f t="shared" si="0"/>
        <v>13</v>
      </c>
      <c r="M24" s="11"/>
      <c r="N24" s="11" t="s">
        <v>260</v>
      </c>
      <c r="O24" s="1"/>
      <c r="P24" s="1"/>
    </row>
    <row r="25" spans="1:16" ht="14.25">
      <c r="A25" s="5">
        <v>21</v>
      </c>
      <c r="B25" s="6" t="s">
        <v>51</v>
      </c>
      <c r="C25" s="6" t="s">
        <v>325</v>
      </c>
      <c r="D25" s="11" t="s">
        <v>145</v>
      </c>
      <c r="E25" s="11" t="s">
        <v>41</v>
      </c>
      <c r="F25" s="11" t="s">
        <v>429</v>
      </c>
      <c r="G25" s="11">
        <v>3</v>
      </c>
      <c r="H25" s="11">
        <v>4</v>
      </c>
      <c r="I25" s="11">
        <v>1</v>
      </c>
      <c r="J25" s="14">
        <v>0</v>
      </c>
      <c r="K25" s="35">
        <v>5</v>
      </c>
      <c r="L25" s="5">
        <f t="shared" si="0"/>
        <v>13</v>
      </c>
      <c r="M25" s="14"/>
      <c r="N25" s="11" t="s">
        <v>138</v>
      </c>
      <c r="O25" s="1"/>
      <c r="P25" s="1"/>
    </row>
    <row r="26" spans="1:16" ht="14.25">
      <c r="A26" s="5">
        <v>22</v>
      </c>
      <c r="B26" s="6" t="s">
        <v>12</v>
      </c>
      <c r="C26" s="6" t="s">
        <v>326</v>
      </c>
      <c r="D26" s="11" t="s">
        <v>13</v>
      </c>
      <c r="E26" s="11" t="s">
        <v>14</v>
      </c>
      <c r="F26" s="11" t="s">
        <v>430</v>
      </c>
      <c r="G26" s="11">
        <v>1</v>
      </c>
      <c r="H26" s="11">
        <v>2</v>
      </c>
      <c r="I26" s="11">
        <v>1</v>
      </c>
      <c r="J26" s="14">
        <v>1</v>
      </c>
      <c r="K26" s="35">
        <v>7.5</v>
      </c>
      <c r="L26" s="5">
        <f t="shared" si="0"/>
        <v>12.5</v>
      </c>
      <c r="M26" s="11"/>
      <c r="N26" s="11" t="s">
        <v>327</v>
      </c>
      <c r="O26" s="9"/>
      <c r="P26" s="9"/>
    </row>
    <row r="27" spans="1:16" ht="14.25">
      <c r="A27" s="5">
        <v>23</v>
      </c>
      <c r="B27" s="6" t="s">
        <v>54</v>
      </c>
      <c r="C27" s="6" t="s">
        <v>322</v>
      </c>
      <c r="D27" s="11" t="s">
        <v>245</v>
      </c>
      <c r="E27" s="11" t="s">
        <v>128</v>
      </c>
      <c r="F27" s="11" t="s">
        <v>431</v>
      </c>
      <c r="G27" s="11">
        <v>3</v>
      </c>
      <c r="H27" s="11">
        <v>1</v>
      </c>
      <c r="I27" s="11">
        <v>0</v>
      </c>
      <c r="J27" s="14">
        <v>3</v>
      </c>
      <c r="K27" s="35">
        <v>5.5</v>
      </c>
      <c r="L27" s="5">
        <f t="shared" si="0"/>
        <v>12.5</v>
      </c>
      <c r="M27" s="11"/>
      <c r="N27" s="11" t="s">
        <v>238</v>
      </c>
      <c r="O27" s="9"/>
      <c r="P27" s="9"/>
    </row>
    <row r="28" spans="1:16" ht="14.25">
      <c r="A28" s="5">
        <v>24</v>
      </c>
      <c r="B28" s="6" t="s">
        <v>94</v>
      </c>
      <c r="C28" s="6" t="s">
        <v>354</v>
      </c>
      <c r="D28" s="14" t="s">
        <v>106</v>
      </c>
      <c r="E28" s="14" t="s">
        <v>107</v>
      </c>
      <c r="F28" s="11" t="s">
        <v>434</v>
      </c>
      <c r="G28" s="14">
        <v>3</v>
      </c>
      <c r="H28" s="14">
        <v>2</v>
      </c>
      <c r="I28" s="14">
        <v>0</v>
      </c>
      <c r="J28" s="14">
        <v>0</v>
      </c>
      <c r="K28" s="35">
        <v>6.5</v>
      </c>
      <c r="L28" s="5">
        <f t="shared" si="0"/>
        <v>11.5</v>
      </c>
      <c r="M28" s="14"/>
      <c r="N28" s="11"/>
      <c r="O28" s="9"/>
      <c r="P28" s="9"/>
    </row>
    <row r="29" spans="1:16" ht="14.25">
      <c r="A29" s="5">
        <v>25</v>
      </c>
      <c r="B29" s="6" t="s">
        <v>51</v>
      </c>
      <c r="C29" s="6" t="s">
        <v>342</v>
      </c>
      <c r="D29" s="14" t="s">
        <v>191</v>
      </c>
      <c r="E29" s="14" t="s">
        <v>86</v>
      </c>
      <c r="F29" s="11" t="s">
        <v>426</v>
      </c>
      <c r="G29" s="14">
        <v>3</v>
      </c>
      <c r="H29" s="14">
        <v>0</v>
      </c>
      <c r="I29" s="14">
        <v>1</v>
      </c>
      <c r="J29" s="14">
        <v>1</v>
      </c>
      <c r="K29" s="35">
        <v>6</v>
      </c>
      <c r="L29" s="5">
        <f t="shared" si="0"/>
        <v>11</v>
      </c>
      <c r="M29" s="14"/>
      <c r="N29" s="11" t="s">
        <v>183</v>
      </c>
      <c r="O29" s="9"/>
      <c r="P29" s="9"/>
    </row>
    <row r="30" spans="1:16" ht="14.25">
      <c r="A30" s="5">
        <v>26</v>
      </c>
      <c r="B30" s="6" t="s">
        <v>48</v>
      </c>
      <c r="C30" s="6" t="s">
        <v>334</v>
      </c>
      <c r="D30" s="14" t="s">
        <v>192</v>
      </c>
      <c r="E30" s="14" t="s">
        <v>53</v>
      </c>
      <c r="F30" s="11" t="s">
        <v>426</v>
      </c>
      <c r="G30" s="14">
        <v>3</v>
      </c>
      <c r="H30" s="14">
        <v>0</v>
      </c>
      <c r="I30" s="14">
        <v>0</v>
      </c>
      <c r="J30" s="14">
        <v>0</v>
      </c>
      <c r="K30" s="35">
        <v>7.5</v>
      </c>
      <c r="L30" s="5">
        <f t="shared" si="0"/>
        <v>10.5</v>
      </c>
      <c r="M30" s="14"/>
      <c r="N30" s="11"/>
      <c r="O30" s="9"/>
      <c r="P30" s="9"/>
    </row>
    <row r="31" spans="1:16" ht="14.25">
      <c r="A31" s="5">
        <v>27</v>
      </c>
      <c r="B31" s="6" t="s">
        <v>268</v>
      </c>
      <c r="C31" s="6" t="s">
        <v>335</v>
      </c>
      <c r="D31" s="11" t="s">
        <v>269</v>
      </c>
      <c r="E31" s="11" t="s">
        <v>56</v>
      </c>
      <c r="F31" s="11" t="s">
        <v>259</v>
      </c>
      <c r="G31" s="11">
        <v>2</v>
      </c>
      <c r="H31" s="11">
        <v>2</v>
      </c>
      <c r="I31" s="11">
        <v>0</v>
      </c>
      <c r="J31" s="14">
        <v>0</v>
      </c>
      <c r="K31" s="35">
        <v>6</v>
      </c>
      <c r="L31" s="5">
        <f t="shared" si="0"/>
        <v>10</v>
      </c>
      <c r="M31" s="11"/>
      <c r="N31" s="11" t="s">
        <v>260</v>
      </c>
      <c r="O31" s="9"/>
      <c r="P31" s="9"/>
    </row>
    <row r="32" spans="1:16" ht="14.25">
      <c r="A32" s="5">
        <v>28</v>
      </c>
      <c r="B32" s="6" t="s">
        <v>136</v>
      </c>
      <c r="C32" s="6" t="s">
        <v>323</v>
      </c>
      <c r="D32" s="11" t="s">
        <v>246</v>
      </c>
      <c r="E32" s="11" t="s">
        <v>247</v>
      </c>
      <c r="F32" s="11" t="s">
        <v>431</v>
      </c>
      <c r="G32" s="11">
        <v>3</v>
      </c>
      <c r="H32" s="11">
        <v>0</v>
      </c>
      <c r="I32" s="11">
        <v>1</v>
      </c>
      <c r="J32" s="14">
        <v>1</v>
      </c>
      <c r="K32" s="35">
        <v>4.5</v>
      </c>
      <c r="L32" s="5">
        <f t="shared" si="0"/>
        <v>9.5</v>
      </c>
      <c r="M32" s="11"/>
      <c r="N32" s="11" t="s">
        <v>238</v>
      </c>
      <c r="O32" s="9"/>
      <c r="P32" s="9"/>
    </row>
    <row r="33" spans="1:16" ht="14.25">
      <c r="A33" s="5">
        <v>29</v>
      </c>
      <c r="B33" s="6" t="s">
        <v>146</v>
      </c>
      <c r="C33" s="6" t="s">
        <v>353</v>
      </c>
      <c r="D33" s="11" t="s">
        <v>147</v>
      </c>
      <c r="E33" s="11" t="s">
        <v>148</v>
      </c>
      <c r="F33" s="11" t="s">
        <v>429</v>
      </c>
      <c r="G33" s="11">
        <v>2</v>
      </c>
      <c r="H33" s="11">
        <v>0</v>
      </c>
      <c r="I33" s="11">
        <v>1</v>
      </c>
      <c r="J33" s="14">
        <v>0</v>
      </c>
      <c r="K33" s="35">
        <v>5.5</v>
      </c>
      <c r="L33" s="5">
        <f t="shared" si="0"/>
        <v>8.5</v>
      </c>
      <c r="M33" s="11"/>
      <c r="N33" s="11" t="s">
        <v>138</v>
      </c>
      <c r="O33" s="9"/>
      <c r="P33" s="9"/>
    </row>
    <row r="34" spans="1:16" ht="14.25">
      <c r="A34" s="5">
        <v>30</v>
      </c>
      <c r="B34" s="6" t="s">
        <v>143</v>
      </c>
      <c r="C34" s="6" t="s">
        <v>348</v>
      </c>
      <c r="D34" s="11" t="s">
        <v>144</v>
      </c>
      <c r="E34" s="11" t="s">
        <v>124</v>
      </c>
      <c r="F34" s="11" t="s">
        <v>429</v>
      </c>
      <c r="G34" s="11">
        <v>0</v>
      </c>
      <c r="H34" s="11">
        <v>2</v>
      </c>
      <c r="I34" s="11">
        <v>1</v>
      </c>
      <c r="J34" s="14">
        <v>0</v>
      </c>
      <c r="K34" s="35">
        <v>5.5</v>
      </c>
      <c r="L34" s="5">
        <f t="shared" si="0"/>
        <v>8.5</v>
      </c>
      <c r="M34" s="11"/>
      <c r="N34" s="17" t="s">
        <v>138</v>
      </c>
      <c r="O34" s="9"/>
      <c r="P34" s="9"/>
    </row>
    <row r="35" spans="1:16" ht="14.25">
      <c r="A35" s="5">
        <v>31</v>
      </c>
      <c r="B35" s="6" t="s">
        <v>193</v>
      </c>
      <c r="C35" s="6" t="s">
        <v>356</v>
      </c>
      <c r="D35" s="14" t="s">
        <v>194</v>
      </c>
      <c r="E35" s="14" t="s">
        <v>99</v>
      </c>
      <c r="F35" s="11" t="s">
        <v>426</v>
      </c>
      <c r="G35" s="14">
        <v>3</v>
      </c>
      <c r="H35" s="14">
        <v>1</v>
      </c>
      <c r="I35" s="14">
        <v>0</v>
      </c>
      <c r="J35" s="14">
        <v>0</v>
      </c>
      <c r="K35" s="35">
        <v>4</v>
      </c>
      <c r="L35" s="5">
        <f t="shared" si="0"/>
        <v>8</v>
      </c>
      <c r="M35" s="14"/>
      <c r="N35" s="17" t="s">
        <v>183</v>
      </c>
      <c r="O35" s="9"/>
      <c r="P35" s="9"/>
    </row>
    <row r="36" spans="1:16" ht="14.25">
      <c r="A36" s="5">
        <v>32</v>
      </c>
      <c r="B36" s="6" t="s">
        <v>94</v>
      </c>
      <c r="C36" s="6" t="s">
        <v>336</v>
      </c>
      <c r="D36" s="14" t="s">
        <v>108</v>
      </c>
      <c r="E36" s="14" t="s">
        <v>56</v>
      </c>
      <c r="F36" s="11" t="s">
        <v>434</v>
      </c>
      <c r="G36" s="14">
        <v>2</v>
      </c>
      <c r="H36" s="14">
        <v>0</v>
      </c>
      <c r="I36" s="14">
        <v>2</v>
      </c>
      <c r="J36" s="14">
        <v>3</v>
      </c>
      <c r="K36" s="35">
        <v>0.5</v>
      </c>
      <c r="L36" s="5">
        <f t="shared" si="0"/>
        <v>7.5</v>
      </c>
      <c r="M36" s="14"/>
      <c r="N36" s="17"/>
      <c r="O36" s="9"/>
      <c r="P36" s="9"/>
    </row>
    <row r="37" spans="1:16" ht="14.25">
      <c r="A37" s="5">
        <v>33</v>
      </c>
      <c r="B37" s="6" t="s">
        <v>48</v>
      </c>
      <c r="C37" s="6" t="s">
        <v>324</v>
      </c>
      <c r="D37" s="11" t="s">
        <v>242</v>
      </c>
      <c r="E37" s="11" t="s">
        <v>243</v>
      </c>
      <c r="F37" s="11" t="s">
        <v>431</v>
      </c>
      <c r="G37" s="11">
        <v>2</v>
      </c>
      <c r="H37" s="11">
        <v>0</v>
      </c>
      <c r="I37" s="11">
        <v>0</v>
      </c>
      <c r="J37" s="14">
        <v>0</v>
      </c>
      <c r="K37" s="35">
        <v>5.5</v>
      </c>
      <c r="L37" s="5">
        <f t="shared" si="0"/>
        <v>7.5</v>
      </c>
      <c r="M37" s="11"/>
      <c r="N37" s="17" t="s">
        <v>238</v>
      </c>
      <c r="O37" s="9"/>
      <c r="P37" s="9"/>
    </row>
    <row r="38" spans="1:16" ht="14.25">
      <c r="A38" s="5">
        <v>34</v>
      </c>
      <c r="B38" s="6" t="s">
        <v>54</v>
      </c>
      <c r="C38" s="6" t="s">
        <v>331</v>
      </c>
      <c r="D38" s="11" t="s">
        <v>55</v>
      </c>
      <c r="E38" s="11" t="s">
        <v>56</v>
      </c>
      <c r="F38" s="11" t="s">
        <v>435</v>
      </c>
      <c r="G38" s="11">
        <v>0</v>
      </c>
      <c r="H38" s="11">
        <v>0</v>
      </c>
      <c r="I38" s="11">
        <v>1</v>
      </c>
      <c r="J38" s="14">
        <v>0</v>
      </c>
      <c r="K38" s="35">
        <v>4</v>
      </c>
      <c r="L38" s="5">
        <f t="shared" si="0"/>
        <v>5</v>
      </c>
      <c r="M38" s="11"/>
      <c r="N38" s="17"/>
      <c r="O38" s="9"/>
      <c r="P38" s="9"/>
    </row>
    <row r="39" spans="1:16" ht="14.25">
      <c r="A39" s="5">
        <v>35</v>
      </c>
      <c r="B39" s="6" t="s">
        <v>265</v>
      </c>
      <c r="C39" s="6" t="s">
        <v>328</v>
      </c>
      <c r="D39" s="11" t="s">
        <v>266</v>
      </c>
      <c r="E39" s="11" t="s">
        <v>267</v>
      </c>
      <c r="F39" s="11" t="s">
        <v>259</v>
      </c>
      <c r="G39" s="11">
        <v>0</v>
      </c>
      <c r="H39" s="11">
        <v>0</v>
      </c>
      <c r="I39" s="11">
        <v>0</v>
      </c>
      <c r="J39" s="14">
        <v>0</v>
      </c>
      <c r="K39" s="35">
        <v>4</v>
      </c>
      <c r="L39" s="5">
        <f t="shared" si="0"/>
        <v>4</v>
      </c>
      <c r="M39" s="14"/>
      <c r="N39" s="17"/>
      <c r="O39" s="9"/>
      <c r="P39" s="9"/>
    </row>
    <row r="40" spans="1:16" ht="14.25">
      <c r="A40" s="5">
        <v>36</v>
      </c>
      <c r="B40" s="6" t="s">
        <v>51</v>
      </c>
      <c r="C40" s="6"/>
      <c r="D40" s="11" t="s">
        <v>244</v>
      </c>
      <c r="E40" s="11" t="s">
        <v>88</v>
      </c>
      <c r="F40" s="11" t="s">
        <v>431</v>
      </c>
      <c r="G40" s="11"/>
      <c r="H40" s="11"/>
      <c r="I40" s="11"/>
      <c r="J40" s="14"/>
      <c r="K40" s="35"/>
      <c r="L40" s="5">
        <f t="shared" si="0"/>
        <v>0</v>
      </c>
      <c r="M40" s="14" t="s">
        <v>319</v>
      </c>
      <c r="N40" s="11" t="s">
        <v>238</v>
      </c>
      <c r="O40" s="9"/>
      <c r="P40" s="9"/>
    </row>
    <row r="41" spans="1:16" ht="14.25">
      <c r="A41" s="5">
        <v>37</v>
      </c>
      <c r="B41" s="6" t="s">
        <v>180</v>
      </c>
      <c r="C41" s="6"/>
      <c r="D41" s="11" t="s">
        <v>181</v>
      </c>
      <c r="E41" s="11" t="s">
        <v>182</v>
      </c>
      <c r="F41" s="11" t="s">
        <v>426</v>
      </c>
      <c r="G41" s="11"/>
      <c r="H41" s="11"/>
      <c r="I41" s="11"/>
      <c r="J41" s="14"/>
      <c r="K41" s="35"/>
      <c r="L41" s="5">
        <f t="shared" si="0"/>
        <v>0</v>
      </c>
      <c r="M41" s="14" t="s">
        <v>319</v>
      </c>
      <c r="N41" s="11" t="s">
        <v>183</v>
      </c>
      <c r="O41" s="9"/>
      <c r="P41" s="9"/>
    </row>
    <row r="42" spans="1:16" ht="14.25">
      <c r="A42" s="5">
        <v>38</v>
      </c>
      <c r="B42" s="6" t="s">
        <v>94</v>
      </c>
      <c r="C42" s="6"/>
      <c r="D42" s="11" t="s">
        <v>102</v>
      </c>
      <c r="E42" s="11" t="s">
        <v>103</v>
      </c>
      <c r="F42" s="11" t="s">
        <v>434</v>
      </c>
      <c r="G42" s="11"/>
      <c r="H42" s="11"/>
      <c r="I42" s="11"/>
      <c r="J42" s="14"/>
      <c r="K42" s="35"/>
      <c r="L42" s="5">
        <f t="shared" si="0"/>
        <v>0</v>
      </c>
      <c r="M42" s="14" t="s">
        <v>319</v>
      </c>
      <c r="N42" s="11" t="s">
        <v>74</v>
      </c>
      <c r="O42" s="9"/>
      <c r="P42" s="9"/>
    </row>
    <row r="43" spans="1:16" ht="14.25">
      <c r="A43" s="5">
        <v>39</v>
      </c>
      <c r="B43" s="6" t="s">
        <v>94</v>
      </c>
      <c r="C43" s="6"/>
      <c r="D43" s="11" t="s">
        <v>104</v>
      </c>
      <c r="E43" s="11" t="s">
        <v>56</v>
      </c>
      <c r="F43" s="11" t="s">
        <v>434</v>
      </c>
      <c r="G43" s="11"/>
      <c r="H43" s="11"/>
      <c r="I43" s="11"/>
      <c r="J43" s="14"/>
      <c r="K43" s="35"/>
      <c r="L43" s="5">
        <f t="shared" si="0"/>
        <v>0</v>
      </c>
      <c r="M43" s="14" t="s">
        <v>319</v>
      </c>
      <c r="N43" s="11" t="s">
        <v>74</v>
      </c>
      <c r="O43" s="9"/>
      <c r="P43" s="9"/>
    </row>
    <row r="44" spans="1:16" ht="14.25">
      <c r="A44" s="5">
        <v>40</v>
      </c>
      <c r="B44" s="6" t="s">
        <v>16</v>
      </c>
      <c r="C44" s="6"/>
      <c r="D44" s="11" t="s">
        <v>17</v>
      </c>
      <c r="E44" s="11" t="s">
        <v>18</v>
      </c>
      <c r="F44" s="11" t="s">
        <v>430</v>
      </c>
      <c r="G44" s="11"/>
      <c r="H44" s="11"/>
      <c r="I44" s="11"/>
      <c r="J44" s="14"/>
      <c r="K44" s="35"/>
      <c r="L44" s="5">
        <f t="shared" si="0"/>
        <v>0</v>
      </c>
      <c r="M44" s="14" t="s">
        <v>319</v>
      </c>
      <c r="N44" s="11" t="s">
        <v>15</v>
      </c>
      <c r="O44" s="9"/>
      <c r="P44" s="9"/>
    </row>
  </sheetData>
  <sheetProtection/>
  <autoFilter ref="A4:N44">
    <sortState ref="A5:N44">
      <sortCondition descending="1" sortBy="value" ref="L5:L44"/>
    </sortState>
  </autoFilter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60" zoomScaleNormal="60" zoomScalePageLayoutView="0" workbookViewId="0" topLeftCell="A1">
      <selection activeCell="M9" sqref="M9"/>
    </sheetView>
  </sheetViews>
  <sheetFormatPr defaultColWidth="9.140625" defaultRowHeight="15"/>
  <cols>
    <col min="2" max="2" width="0" style="0" hidden="1" customWidth="1"/>
    <col min="3" max="3" width="10.28125" style="0" bestFit="1" customWidth="1"/>
    <col min="4" max="4" width="15.28125" style="0" bestFit="1" customWidth="1"/>
    <col min="5" max="5" width="13.28125" style="0" bestFit="1" customWidth="1"/>
    <col min="6" max="6" width="44.421875" style="0" bestFit="1" customWidth="1"/>
    <col min="7" max="7" width="3.140625" style="0" bestFit="1" customWidth="1"/>
    <col min="8" max="8" width="4.28125" style="0" bestFit="1" customWidth="1"/>
    <col min="9" max="10" width="2.140625" style="0" bestFit="1" customWidth="1"/>
    <col min="11" max="11" width="3.28125" style="0" bestFit="1" customWidth="1"/>
    <col min="13" max="13" width="10.57421875" style="0" bestFit="1" customWidth="1"/>
    <col min="14" max="14" width="18.140625" style="0" bestFit="1" customWidth="1"/>
    <col min="15" max="15" width="10.57421875" style="0" hidden="1" customWidth="1"/>
    <col min="16" max="16" width="10.8515625" style="0" hidden="1" customWidth="1"/>
    <col min="17" max="18" width="16.8515625" style="0" bestFit="1" customWidth="1"/>
  </cols>
  <sheetData>
    <row r="1" spans="1:18" ht="14.25">
      <c r="A1" s="43" t="s">
        <v>439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4</v>
      </c>
      <c r="O2" s="8" t="s">
        <v>10</v>
      </c>
      <c r="P2" s="8" t="s">
        <v>11</v>
      </c>
      <c r="Q2" s="27" t="s">
        <v>10</v>
      </c>
      <c r="R2" s="27" t="s">
        <v>11</v>
      </c>
    </row>
    <row r="3" spans="1:18" ht="14.25">
      <c r="A3" s="5"/>
      <c r="B3" s="5"/>
      <c r="C3" s="5"/>
      <c r="D3" s="5"/>
      <c r="E3" s="5"/>
      <c r="F3" s="7" t="s">
        <v>5</v>
      </c>
      <c r="G3" s="5">
        <v>14</v>
      </c>
      <c r="H3" s="5">
        <v>8</v>
      </c>
      <c r="I3" s="5">
        <v>5</v>
      </c>
      <c r="J3" s="1">
        <v>9</v>
      </c>
      <c r="K3" s="1">
        <v>14</v>
      </c>
      <c r="L3" s="5">
        <f aca="true" t="shared" si="0" ref="L3:L32">J3+I3+H3+G3+K3</f>
        <v>50</v>
      </c>
      <c r="M3" s="5"/>
      <c r="N3" s="5"/>
      <c r="O3" s="9"/>
      <c r="P3" s="9"/>
      <c r="Q3" s="1"/>
      <c r="R3" s="1"/>
    </row>
    <row r="4" spans="1:18" ht="14.25">
      <c r="A4" s="5"/>
      <c r="B4" s="5" t="s">
        <v>6</v>
      </c>
      <c r="C4" s="5" t="s">
        <v>297</v>
      </c>
      <c r="D4" s="5" t="s">
        <v>7</v>
      </c>
      <c r="E4" s="5" t="s">
        <v>8</v>
      </c>
      <c r="F4" s="5" t="s">
        <v>9</v>
      </c>
      <c r="G4" s="5"/>
      <c r="H4" s="5"/>
      <c r="I4" s="5"/>
      <c r="J4" s="1"/>
      <c r="K4" s="1"/>
      <c r="L4" s="5">
        <f t="shared" si="0"/>
        <v>0</v>
      </c>
      <c r="M4" s="5"/>
      <c r="N4" s="5"/>
      <c r="O4" s="9"/>
      <c r="P4" s="9"/>
      <c r="Q4" s="1"/>
      <c r="R4" s="1"/>
    </row>
    <row r="5" spans="1:18" ht="14.25">
      <c r="A5" s="5">
        <v>1</v>
      </c>
      <c r="B5" s="6" t="s">
        <v>109</v>
      </c>
      <c r="C5" s="6" t="s">
        <v>373</v>
      </c>
      <c r="D5" s="11" t="s">
        <v>115</v>
      </c>
      <c r="E5" s="11" t="s">
        <v>56</v>
      </c>
      <c r="F5" s="11" t="s">
        <v>434</v>
      </c>
      <c r="G5" s="11">
        <v>7</v>
      </c>
      <c r="H5" s="11">
        <v>7</v>
      </c>
      <c r="I5" s="11">
        <v>5</v>
      </c>
      <c r="J5" s="14">
        <v>6</v>
      </c>
      <c r="K5" s="35">
        <v>8</v>
      </c>
      <c r="L5" s="5">
        <f t="shared" si="0"/>
        <v>33</v>
      </c>
      <c r="M5" s="11" t="s">
        <v>443</v>
      </c>
      <c r="N5" s="11" t="s">
        <v>74</v>
      </c>
      <c r="O5" s="9"/>
      <c r="P5" s="9"/>
      <c r="Q5" s="9"/>
      <c r="R5" s="14" t="s">
        <v>199</v>
      </c>
    </row>
    <row r="6" spans="1:18" ht="14.25">
      <c r="A6" s="5">
        <v>2</v>
      </c>
      <c r="B6" s="6" t="s">
        <v>57</v>
      </c>
      <c r="C6" s="6" t="s">
        <v>368</v>
      </c>
      <c r="D6" s="11" t="s">
        <v>171</v>
      </c>
      <c r="E6" s="11" t="s">
        <v>163</v>
      </c>
      <c r="F6" s="11" t="s">
        <v>436</v>
      </c>
      <c r="G6" s="11">
        <v>8</v>
      </c>
      <c r="H6" s="11">
        <v>4</v>
      </c>
      <c r="I6" s="11">
        <v>1</v>
      </c>
      <c r="J6" s="14">
        <v>8</v>
      </c>
      <c r="K6" s="35">
        <v>8</v>
      </c>
      <c r="L6" s="5">
        <f t="shared" si="0"/>
        <v>29</v>
      </c>
      <c r="M6" s="14" t="s">
        <v>444</v>
      </c>
      <c r="N6" s="11" t="s">
        <v>176</v>
      </c>
      <c r="O6" s="9"/>
      <c r="P6" s="9"/>
      <c r="Q6" s="9"/>
      <c r="R6" s="9"/>
    </row>
    <row r="7" spans="1:18" ht="14.25">
      <c r="A7" s="5">
        <v>3</v>
      </c>
      <c r="B7" s="6" t="s">
        <v>229</v>
      </c>
      <c r="C7" s="6" t="s">
        <v>359</v>
      </c>
      <c r="D7" s="11" t="s">
        <v>230</v>
      </c>
      <c r="E7" s="11" t="s">
        <v>59</v>
      </c>
      <c r="F7" s="11" t="s">
        <v>433</v>
      </c>
      <c r="G7" s="11">
        <v>7</v>
      </c>
      <c r="H7" s="11">
        <v>5</v>
      </c>
      <c r="I7" s="11">
        <v>4</v>
      </c>
      <c r="J7" s="14">
        <v>3</v>
      </c>
      <c r="K7" s="35">
        <v>7.5</v>
      </c>
      <c r="L7" s="5">
        <f t="shared" si="0"/>
        <v>26.5</v>
      </c>
      <c r="M7" s="11" t="s">
        <v>444</v>
      </c>
      <c r="N7" s="11"/>
      <c r="O7" s="9"/>
      <c r="P7" s="9"/>
      <c r="Q7" s="9"/>
      <c r="R7" s="14" t="s">
        <v>199</v>
      </c>
    </row>
    <row r="8" spans="1:18" ht="14.25">
      <c r="A8" s="5">
        <v>4</v>
      </c>
      <c r="B8" s="9"/>
      <c r="C8" s="27" t="s">
        <v>365</v>
      </c>
      <c r="D8" s="18" t="s">
        <v>286</v>
      </c>
      <c r="E8" s="18" t="s">
        <v>241</v>
      </c>
      <c r="F8" s="18" t="s">
        <v>432</v>
      </c>
      <c r="G8" s="18">
        <v>6</v>
      </c>
      <c r="H8" s="18">
        <v>4</v>
      </c>
      <c r="I8" s="18">
        <v>2</v>
      </c>
      <c r="J8" s="19">
        <v>6</v>
      </c>
      <c r="K8" s="37">
        <v>8</v>
      </c>
      <c r="L8" s="5">
        <f t="shared" si="0"/>
        <v>26</v>
      </c>
      <c r="M8" s="18" t="s">
        <v>444</v>
      </c>
      <c r="N8" s="18" t="s">
        <v>179</v>
      </c>
      <c r="O8" s="9"/>
      <c r="P8" s="9"/>
      <c r="Q8" s="9"/>
      <c r="R8" s="9"/>
    </row>
    <row r="9" spans="1:17" ht="14.25">
      <c r="A9" s="5">
        <v>5</v>
      </c>
      <c r="B9" s="6" t="s">
        <v>157</v>
      </c>
      <c r="C9" s="6" t="s">
        <v>367</v>
      </c>
      <c r="D9" s="11" t="s">
        <v>170</v>
      </c>
      <c r="E9" s="11" t="s">
        <v>43</v>
      </c>
      <c r="F9" s="11" t="s">
        <v>436</v>
      </c>
      <c r="G9" s="11">
        <v>5</v>
      </c>
      <c r="H9" s="11">
        <v>4</v>
      </c>
      <c r="I9" s="11">
        <v>1</v>
      </c>
      <c r="J9" s="14">
        <v>6</v>
      </c>
      <c r="K9" s="35">
        <v>6.5</v>
      </c>
      <c r="L9" s="5">
        <f t="shared" si="0"/>
        <v>22.5</v>
      </c>
      <c r="M9" s="18"/>
      <c r="N9" s="11" t="s">
        <v>176</v>
      </c>
      <c r="O9" s="9"/>
      <c r="P9" s="9"/>
      <c r="Q9" s="1"/>
    </row>
    <row r="10" spans="1:18" ht="14.25">
      <c r="A10" s="5">
        <v>6</v>
      </c>
      <c r="B10" s="6" t="s">
        <v>19</v>
      </c>
      <c r="C10" s="6" t="s">
        <v>366</v>
      </c>
      <c r="D10" s="11" t="s">
        <v>20</v>
      </c>
      <c r="E10" s="11" t="s">
        <v>21</v>
      </c>
      <c r="F10" s="11" t="s">
        <v>430</v>
      </c>
      <c r="G10" s="11">
        <v>9</v>
      </c>
      <c r="H10" s="11">
        <v>4</v>
      </c>
      <c r="I10" s="11">
        <v>1</v>
      </c>
      <c r="J10" s="14">
        <v>2</v>
      </c>
      <c r="K10" s="35">
        <v>5.5</v>
      </c>
      <c r="L10" s="5">
        <f t="shared" si="0"/>
        <v>21.5</v>
      </c>
      <c r="M10" s="11"/>
      <c r="N10" s="11" t="s">
        <v>22</v>
      </c>
      <c r="O10" s="9"/>
      <c r="P10" s="9"/>
      <c r="Q10" s="1"/>
      <c r="R10" s="14"/>
    </row>
    <row r="11" spans="1:18" ht="14.25">
      <c r="A11" s="5">
        <v>7</v>
      </c>
      <c r="B11" s="6" t="s">
        <v>157</v>
      </c>
      <c r="C11" s="6" t="s">
        <v>360</v>
      </c>
      <c r="D11" s="11" t="s">
        <v>158</v>
      </c>
      <c r="E11" s="11" t="s">
        <v>56</v>
      </c>
      <c r="F11" s="11" t="s">
        <v>429</v>
      </c>
      <c r="G11" s="11">
        <v>5</v>
      </c>
      <c r="H11" s="11">
        <v>2</v>
      </c>
      <c r="I11" s="11">
        <v>0</v>
      </c>
      <c r="J11" s="14">
        <v>6</v>
      </c>
      <c r="K11" s="35">
        <v>7.5</v>
      </c>
      <c r="L11" s="5">
        <f t="shared" si="0"/>
        <v>20.5</v>
      </c>
      <c r="M11" s="14"/>
      <c r="N11" s="11" t="s">
        <v>138</v>
      </c>
      <c r="O11" s="9"/>
      <c r="P11" s="9"/>
      <c r="Q11" s="1"/>
      <c r="R11" s="1"/>
    </row>
    <row r="12" spans="1:18" ht="14.25">
      <c r="A12" s="5">
        <v>8</v>
      </c>
      <c r="B12" s="6" t="s">
        <v>29</v>
      </c>
      <c r="C12" s="6" t="s">
        <v>377</v>
      </c>
      <c r="D12" s="11" t="s">
        <v>30</v>
      </c>
      <c r="E12" s="11" t="s">
        <v>31</v>
      </c>
      <c r="F12" s="11" t="s">
        <v>430</v>
      </c>
      <c r="G12" s="11">
        <v>7</v>
      </c>
      <c r="H12" s="11">
        <v>3</v>
      </c>
      <c r="I12" s="11">
        <v>0</v>
      </c>
      <c r="J12" s="14">
        <v>5</v>
      </c>
      <c r="K12" s="35">
        <v>4.5</v>
      </c>
      <c r="L12" s="5">
        <f t="shared" si="0"/>
        <v>19.5</v>
      </c>
      <c r="M12" s="11"/>
      <c r="N12" s="11"/>
      <c r="O12" s="9"/>
      <c r="P12" s="9"/>
      <c r="Q12" s="1"/>
      <c r="R12" s="26" t="s">
        <v>378</v>
      </c>
    </row>
    <row r="13" spans="1:18" ht="14.25">
      <c r="A13" s="5">
        <v>9</v>
      </c>
      <c r="B13" s="6" t="s">
        <v>157</v>
      </c>
      <c r="C13" s="6" t="s">
        <v>362</v>
      </c>
      <c r="D13" s="11" t="s">
        <v>248</v>
      </c>
      <c r="E13" s="11" t="s">
        <v>249</v>
      </c>
      <c r="F13" s="11" t="s">
        <v>431</v>
      </c>
      <c r="G13" s="11">
        <v>3</v>
      </c>
      <c r="H13" s="11">
        <v>3</v>
      </c>
      <c r="I13" s="11">
        <v>1</v>
      </c>
      <c r="J13" s="14">
        <v>2</v>
      </c>
      <c r="K13" s="35">
        <v>7.5</v>
      </c>
      <c r="L13" s="5">
        <f t="shared" si="0"/>
        <v>16.5</v>
      </c>
      <c r="M13" s="11"/>
      <c r="N13" s="11" t="s">
        <v>238</v>
      </c>
      <c r="O13" s="9"/>
      <c r="P13" s="9"/>
      <c r="Q13" s="1"/>
      <c r="R13" s="14"/>
    </row>
    <row r="14" spans="1:18" ht="14.25">
      <c r="A14" s="5">
        <v>10</v>
      </c>
      <c r="B14" s="6" t="s">
        <v>23</v>
      </c>
      <c r="C14" s="6" t="s">
        <v>371</v>
      </c>
      <c r="D14" s="11" t="s">
        <v>24</v>
      </c>
      <c r="E14" s="11" t="s">
        <v>25</v>
      </c>
      <c r="F14" s="11" t="s">
        <v>430</v>
      </c>
      <c r="G14" s="11">
        <v>5</v>
      </c>
      <c r="H14" s="11">
        <v>3</v>
      </c>
      <c r="I14" s="11">
        <v>0</v>
      </c>
      <c r="J14" s="14">
        <v>1</v>
      </c>
      <c r="K14" s="35">
        <v>6.5</v>
      </c>
      <c r="L14" s="5">
        <f t="shared" si="0"/>
        <v>15.5</v>
      </c>
      <c r="M14" s="14"/>
      <c r="N14" s="11" t="s">
        <v>22</v>
      </c>
      <c r="O14" s="9"/>
      <c r="P14" s="9"/>
      <c r="Q14" s="1"/>
      <c r="R14" s="1"/>
    </row>
    <row r="15" spans="1:18" ht="14.25">
      <c r="A15" s="5">
        <v>11</v>
      </c>
      <c r="B15" s="6" t="s">
        <v>109</v>
      </c>
      <c r="C15" s="6" t="s">
        <v>374</v>
      </c>
      <c r="D15" s="11" t="s">
        <v>116</v>
      </c>
      <c r="E15" s="11" t="s">
        <v>73</v>
      </c>
      <c r="F15" s="11" t="s">
        <v>434</v>
      </c>
      <c r="G15" s="11">
        <v>4</v>
      </c>
      <c r="H15" s="11">
        <v>2</v>
      </c>
      <c r="I15" s="11">
        <v>0</v>
      </c>
      <c r="J15" s="14">
        <v>4</v>
      </c>
      <c r="K15" s="35">
        <v>3.5</v>
      </c>
      <c r="L15" s="5">
        <f t="shared" si="0"/>
        <v>13.5</v>
      </c>
      <c r="M15" s="11"/>
      <c r="N15" s="11"/>
      <c r="O15" s="9"/>
      <c r="P15" s="9"/>
      <c r="Q15" s="1"/>
      <c r="R15" s="1"/>
    </row>
    <row r="16" spans="1:18" ht="14.25">
      <c r="A16" s="5">
        <v>12</v>
      </c>
      <c r="B16" s="6" t="s">
        <v>109</v>
      </c>
      <c r="C16" s="6" t="s">
        <v>364</v>
      </c>
      <c r="D16" s="11" t="s">
        <v>110</v>
      </c>
      <c r="E16" s="11" t="s">
        <v>111</v>
      </c>
      <c r="F16" s="11" t="s">
        <v>434</v>
      </c>
      <c r="G16" s="11">
        <v>3</v>
      </c>
      <c r="H16" s="11">
        <v>3</v>
      </c>
      <c r="I16" s="11">
        <v>0</v>
      </c>
      <c r="J16" s="14">
        <v>0</v>
      </c>
      <c r="K16" s="35">
        <v>6.5</v>
      </c>
      <c r="L16" s="5">
        <f t="shared" si="0"/>
        <v>12.5</v>
      </c>
      <c r="M16" s="11"/>
      <c r="N16" s="11" t="s">
        <v>74</v>
      </c>
      <c r="O16" s="9"/>
      <c r="P16" s="9"/>
      <c r="Q16" s="11" t="s">
        <v>74</v>
      </c>
      <c r="R16" s="11" t="s">
        <v>74</v>
      </c>
    </row>
    <row r="17" spans="1:18" ht="14.25">
      <c r="A17" s="5">
        <v>13</v>
      </c>
      <c r="B17" s="6" t="s">
        <v>57</v>
      </c>
      <c r="C17" s="6" t="s">
        <v>363</v>
      </c>
      <c r="D17" s="11" t="s">
        <v>58</v>
      </c>
      <c r="E17" s="11" t="s">
        <v>59</v>
      </c>
      <c r="F17" s="11" t="s">
        <v>435</v>
      </c>
      <c r="G17" s="11">
        <v>4</v>
      </c>
      <c r="H17" s="38">
        <v>2</v>
      </c>
      <c r="I17" s="11">
        <v>0</v>
      </c>
      <c r="J17" s="14">
        <v>0</v>
      </c>
      <c r="K17" s="35">
        <v>6</v>
      </c>
      <c r="L17" s="5">
        <f t="shared" si="0"/>
        <v>12</v>
      </c>
      <c r="M17" s="11"/>
      <c r="N17" s="11" t="s">
        <v>47</v>
      </c>
      <c r="O17" s="9"/>
      <c r="P17" s="9"/>
      <c r="Q17" s="1"/>
      <c r="R17" s="1"/>
    </row>
    <row r="18" spans="1:18" ht="14.25">
      <c r="A18" s="5">
        <v>14</v>
      </c>
      <c r="B18" s="6" t="s">
        <v>57</v>
      </c>
      <c r="C18" s="6" t="s">
        <v>372</v>
      </c>
      <c r="D18" s="11" t="s">
        <v>152</v>
      </c>
      <c r="E18" s="11" t="s">
        <v>153</v>
      </c>
      <c r="F18" s="11" t="s">
        <v>429</v>
      </c>
      <c r="G18" s="11">
        <v>3</v>
      </c>
      <c r="H18" s="11">
        <v>2</v>
      </c>
      <c r="I18" s="11">
        <v>1</v>
      </c>
      <c r="J18" s="14">
        <v>1</v>
      </c>
      <c r="K18" s="35">
        <v>4.5</v>
      </c>
      <c r="L18" s="5">
        <f t="shared" si="0"/>
        <v>11.5</v>
      </c>
      <c r="M18" s="11"/>
      <c r="N18" s="11" t="s">
        <v>138</v>
      </c>
      <c r="O18" s="9"/>
      <c r="P18" s="9"/>
      <c r="Q18" s="1"/>
      <c r="R18" s="1"/>
    </row>
    <row r="19" spans="1:18" ht="14.25">
      <c r="A19" s="5">
        <v>15</v>
      </c>
      <c r="B19" s="6" t="s">
        <v>162</v>
      </c>
      <c r="C19" s="6" t="s">
        <v>370</v>
      </c>
      <c r="D19" s="11" t="s">
        <v>172</v>
      </c>
      <c r="E19" s="11" t="s">
        <v>151</v>
      </c>
      <c r="F19" s="11" t="s">
        <v>436</v>
      </c>
      <c r="G19" s="11">
        <v>3</v>
      </c>
      <c r="H19" s="11">
        <v>2</v>
      </c>
      <c r="I19" s="11">
        <v>0</v>
      </c>
      <c r="J19" s="14">
        <v>0</v>
      </c>
      <c r="K19" s="35">
        <v>3.5</v>
      </c>
      <c r="L19" s="5">
        <f t="shared" si="0"/>
        <v>8.5</v>
      </c>
      <c r="M19" s="11"/>
      <c r="N19" s="11"/>
      <c r="O19" s="9"/>
      <c r="P19" s="9"/>
      <c r="Q19" s="9"/>
      <c r="R19" s="9"/>
    </row>
    <row r="20" spans="1:18" ht="14.25">
      <c r="A20" s="5">
        <v>16</v>
      </c>
      <c r="B20" s="6" t="s">
        <v>162</v>
      </c>
      <c r="C20" s="6" t="s">
        <v>358</v>
      </c>
      <c r="D20" s="11" t="s">
        <v>250</v>
      </c>
      <c r="E20" s="11" t="s">
        <v>163</v>
      </c>
      <c r="F20" s="11" t="s">
        <v>431</v>
      </c>
      <c r="G20" s="11">
        <v>3</v>
      </c>
      <c r="H20" s="11">
        <v>2</v>
      </c>
      <c r="I20" s="11">
        <v>0</v>
      </c>
      <c r="J20" s="14">
        <v>2</v>
      </c>
      <c r="K20" s="35">
        <v>1.5</v>
      </c>
      <c r="L20" s="5">
        <f t="shared" si="0"/>
        <v>8.5</v>
      </c>
      <c r="M20" s="11"/>
      <c r="N20" s="11" t="s">
        <v>238</v>
      </c>
      <c r="O20" s="9"/>
      <c r="P20" s="9"/>
      <c r="Q20" s="9"/>
      <c r="R20" s="9"/>
    </row>
    <row r="21" spans="1:18" ht="14.25">
      <c r="A21" s="5">
        <v>17</v>
      </c>
      <c r="B21" s="6" t="s">
        <v>154</v>
      </c>
      <c r="C21" s="6" t="s">
        <v>361</v>
      </c>
      <c r="D21" s="14" t="s">
        <v>155</v>
      </c>
      <c r="E21" s="14" t="s">
        <v>156</v>
      </c>
      <c r="F21" s="11" t="s">
        <v>429</v>
      </c>
      <c r="G21" s="14">
        <v>3</v>
      </c>
      <c r="H21" s="14">
        <v>1</v>
      </c>
      <c r="I21" s="14">
        <v>0</v>
      </c>
      <c r="J21" s="14">
        <v>1</v>
      </c>
      <c r="K21" s="35">
        <v>3</v>
      </c>
      <c r="L21" s="5">
        <f t="shared" si="0"/>
        <v>8</v>
      </c>
      <c r="M21" s="14"/>
      <c r="N21" s="11"/>
      <c r="O21" s="9"/>
      <c r="P21" s="9"/>
      <c r="Q21" s="9"/>
      <c r="R21" s="9"/>
    </row>
    <row r="22" spans="1:18" ht="14.25">
      <c r="A22" s="5">
        <v>18</v>
      </c>
      <c r="B22" s="6" t="s">
        <v>220</v>
      </c>
      <c r="C22" s="6" t="s">
        <v>376</v>
      </c>
      <c r="D22" s="11" t="s">
        <v>221</v>
      </c>
      <c r="E22" s="11" t="s">
        <v>59</v>
      </c>
      <c r="F22" s="11" t="s">
        <v>222</v>
      </c>
      <c r="G22" s="11">
        <v>2</v>
      </c>
      <c r="H22" s="11">
        <v>1</v>
      </c>
      <c r="I22" s="11">
        <v>0</v>
      </c>
      <c r="J22" s="14">
        <v>2</v>
      </c>
      <c r="K22" s="35">
        <v>2.5</v>
      </c>
      <c r="L22" s="5">
        <f t="shared" si="0"/>
        <v>7.5</v>
      </c>
      <c r="M22" s="11"/>
      <c r="N22" s="11"/>
      <c r="O22" s="9"/>
      <c r="P22" s="9"/>
      <c r="Q22" s="9"/>
      <c r="R22" s="9"/>
    </row>
    <row r="23" spans="1:18" ht="14.25">
      <c r="A23" s="5">
        <v>19</v>
      </c>
      <c r="B23" s="6" t="s">
        <v>57</v>
      </c>
      <c r="C23" s="6" t="s">
        <v>375</v>
      </c>
      <c r="D23" s="11" t="s">
        <v>160</v>
      </c>
      <c r="E23" s="11" t="s">
        <v>195</v>
      </c>
      <c r="F23" s="18" t="s">
        <v>432</v>
      </c>
      <c r="G23" s="11">
        <v>1</v>
      </c>
      <c r="H23" s="11">
        <v>1</v>
      </c>
      <c r="I23" s="11">
        <v>0</v>
      </c>
      <c r="J23" s="14">
        <v>0</v>
      </c>
      <c r="K23" s="35">
        <v>5.5</v>
      </c>
      <c r="L23" s="5">
        <f t="shared" si="0"/>
        <v>7.5</v>
      </c>
      <c r="M23" s="11"/>
      <c r="N23" s="11" t="s">
        <v>179</v>
      </c>
      <c r="O23" s="9"/>
      <c r="P23" s="9"/>
      <c r="R23" s="14"/>
    </row>
    <row r="24" spans="1:18" ht="14.25">
      <c r="A24" s="5">
        <v>20</v>
      </c>
      <c r="B24" s="6" t="s">
        <v>26</v>
      </c>
      <c r="C24" s="6" t="s">
        <v>369</v>
      </c>
      <c r="D24" s="11" t="s">
        <v>27</v>
      </c>
      <c r="E24" s="11" t="s">
        <v>28</v>
      </c>
      <c r="F24" s="11" t="s">
        <v>430</v>
      </c>
      <c r="G24" s="11">
        <v>2</v>
      </c>
      <c r="H24" s="11">
        <v>0</v>
      </c>
      <c r="I24" s="11">
        <v>0</v>
      </c>
      <c r="J24" s="14">
        <v>0</v>
      </c>
      <c r="K24" s="35">
        <v>2</v>
      </c>
      <c r="L24" s="5">
        <f t="shared" si="0"/>
        <v>4</v>
      </c>
      <c r="M24" s="11"/>
      <c r="N24" s="11" t="s">
        <v>22</v>
      </c>
      <c r="O24" s="9"/>
      <c r="P24" s="9"/>
      <c r="Q24" s="9"/>
      <c r="R24" s="30"/>
    </row>
    <row r="25" spans="1:18" ht="14.25">
      <c r="A25" s="5">
        <v>21</v>
      </c>
      <c r="B25" s="6" t="s">
        <v>173</v>
      </c>
      <c r="C25" s="6"/>
      <c r="D25" s="11" t="s">
        <v>174</v>
      </c>
      <c r="E25" s="11" t="s">
        <v>175</v>
      </c>
      <c r="F25" s="11" t="s">
        <v>436</v>
      </c>
      <c r="G25" s="11"/>
      <c r="H25" s="11"/>
      <c r="I25" s="11"/>
      <c r="J25" s="14"/>
      <c r="K25" s="14"/>
      <c r="L25" s="5">
        <f t="shared" si="0"/>
        <v>0</v>
      </c>
      <c r="M25" s="13" t="s">
        <v>319</v>
      </c>
      <c r="N25" s="11" t="s">
        <v>176</v>
      </c>
      <c r="O25" s="9"/>
      <c r="P25" s="9"/>
      <c r="Q25" s="9"/>
      <c r="R25" s="9"/>
    </row>
    <row r="26" spans="1:18" ht="14.25">
      <c r="A26" s="12">
        <v>22</v>
      </c>
      <c r="B26" s="6" t="s">
        <v>149</v>
      </c>
      <c r="C26" s="6"/>
      <c r="D26" s="11" t="s">
        <v>150</v>
      </c>
      <c r="E26" s="11" t="s">
        <v>151</v>
      </c>
      <c r="F26" s="11" t="s">
        <v>429</v>
      </c>
      <c r="G26" s="11"/>
      <c r="H26" s="11"/>
      <c r="I26" s="11"/>
      <c r="J26" s="14"/>
      <c r="K26" s="14"/>
      <c r="L26" s="5">
        <f t="shared" si="0"/>
        <v>0</v>
      </c>
      <c r="M26" s="13" t="s">
        <v>319</v>
      </c>
      <c r="N26" s="11" t="s">
        <v>138</v>
      </c>
      <c r="O26" s="9"/>
      <c r="P26" s="9"/>
      <c r="Q26" s="1"/>
      <c r="R26" s="1"/>
    </row>
    <row r="27" spans="1:18" ht="14.25">
      <c r="A27" s="5">
        <v>23</v>
      </c>
      <c r="B27" s="6" t="s">
        <v>109</v>
      </c>
      <c r="C27" s="6"/>
      <c r="D27" s="11" t="s">
        <v>113</v>
      </c>
      <c r="E27" s="11" t="s">
        <v>114</v>
      </c>
      <c r="F27" s="11" t="s">
        <v>434</v>
      </c>
      <c r="G27" s="11"/>
      <c r="H27" s="11"/>
      <c r="I27" s="11"/>
      <c r="J27" s="14"/>
      <c r="K27" s="14"/>
      <c r="L27" s="5">
        <f t="shared" si="0"/>
        <v>0</v>
      </c>
      <c r="M27" s="13" t="s">
        <v>319</v>
      </c>
      <c r="N27" s="11" t="s">
        <v>74</v>
      </c>
      <c r="O27" s="9"/>
      <c r="P27" s="9"/>
      <c r="Q27" s="1"/>
      <c r="R27" s="1"/>
    </row>
    <row r="28" spans="1:18" ht="14.25">
      <c r="A28" s="5">
        <v>24</v>
      </c>
      <c r="B28" s="6" t="s">
        <v>109</v>
      </c>
      <c r="C28" s="6"/>
      <c r="D28" s="11" t="s">
        <v>112</v>
      </c>
      <c r="E28" s="11" t="s">
        <v>21</v>
      </c>
      <c r="F28" s="11" t="s">
        <v>434</v>
      </c>
      <c r="G28" s="11"/>
      <c r="H28" s="11"/>
      <c r="I28" s="11"/>
      <c r="J28" s="14"/>
      <c r="K28" s="14"/>
      <c r="L28" s="5">
        <f t="shared" si="0"/>
        <v>0</v>
      </c>
      <c r="M28" s="13" t="s">
        <v>319</v>
      </c>
      <c r="N28" s="11" t="s">
        <v>74</v>
      </c>
      <c r="O28" s="9"/>
      <c r="P28" s="9"/>
      <c r="Q28" s="1"/>
      <c r="R28" s="1"/>
    </row>
    <row r="29" spans="1:18" ht="14.25">
      <c r="A29" s="5">
        <v>25</v>
      </c>
      <c r="B29" s="6" t="s">
        <v>274</v>
      </c>
      <c r="C29" s="6"/>
      <c r="D29" s="11" t="s">
        <v>275</v>
      </c>
      <c r="E29" s="11" t="s">
        <v>90</v>
      </c>
      <c r="F29" s="11" t="s">
        <v>259</v>
      </c>
      <c r="G29" s="11"/>
      <c r="H29" s="11"/>
      <c r="I29" s="11"/>
      <c r="J29" s="14"/>
      <c r="K29" s="14"/>
      <c r="L29" s="5">
        <f t="shared" si="0"/>
        <v>0</v>
      </c>
      <c r="M29" s="13" t="s">
        <v>319</v>
      </c>
      <c r="N29" s="11" t="s">
        <v>260</v>
      </c>
      <c r="O29" s="9"/>
      <c r="P29" s="9"/>
      <c r="Q29" s="9"/>
      <c r="R29" s="30"/>
    </row>
    <row r="30" spans="1:18" ht="14.25">
      <c r="A30" s="12">
        <v>26</v>
      </c>
      <c r="B30" s="6" t="s">
        <v>157</v>
      </c>
      <c r="C30" s="6"/>
      <c r="D30" s="11" t="s">
        <v>196</v>
      </c>
      <c r="E30" s="11" t="s">
        <v>31</v>
      </c>
      <c r="F30" s="18" t="s">
        <v>432</v>
      </c>
      <c r="G30" s="11"/>
      <c r="H30" s="11"/>
      <c r="I30" s="11"/>
      <c r="J30" s="14"/>
      <c r="K30" s="14"/>
      <c r="L30" s="5">
        <f t="shared" si="0"/>
        <v>0</v>
      </c>
      <c r="M30" s="13" t="s">
        <v>319</v>
      </c>
      <c r="N30" s="11" t="s">
        <v>179</v>
      </c>
      <c r="O30" s="9"/>
      <c r="P30" s="9"/>
      <c r="Q30" s="9"/>
      <c r="R30" s="30"/>
    </row>
    <row r="31" spans="1:18" ht="14.25">
      <c r="A31" s="12">
        <v>27</v>
      </c>
      <c r="B31" s="6"/>
      <c r="C31" s="6"/>
      <c r="D31" s="11" t="s">
        <v>68</v>
      </c>
      <c r="E31" s="11" t="s">
        <v>69</v>
      </c>
      <c r="F31" s="11" t="s">
        <v>437</v>
      </c>
      <c r="G31" s="11"/>
      <c r="H31" s="11"/>
      <c r="I31" s="11"/>
      <c r="J31" s="14"/>
      <c r="K31" s="14"/>
      <c r="L31" s="5">
        <f t="shared" si="0"/>
        <v>0</v>
      </c>
      <c r="M31" s="13" t="s">
        <v>319</v>
      </c>
      <c r="N31" s="11" t="s">
        <v>67</v>
      </c>
      <c r="O31" s="9"/>
      <c r="P31" s="9"/>
      <c r="Q31" s="9"/>
      <c r="R31" s="30"/>
    </row>
    <row r="32" spans="1:18" ht="14.25">
      <c r="A32" s="5">
        <v>28</v>
      </c>
      <c r="B32" s="6" t="s">
        <v>272</v>
      </c>
      <c r="C32" s="6"/>
      <c r="D32" s="11" t="s">
        <v>273</v>
      </c>
      <c r="E32" s="11" t="s">
        <v>236</v>
      </c>
      <c r="F32" s="11" t="s">
        <v>259</v>
      </c>
      <c r="G32" s="11"/>
      <c r="H32" s="11"/>
      <c r="I32" s="11"/>
      <c r="J32" s="14"/>
      <c r="K32" s="14"/>
      <c r="L32" s="5">
        <f t="shared" si="0"/>
        <v>0</v>
      </c>
      <c r="M32" s="13" t="s">
        <v>319</v>
      </c>
      <c r="N32" s="11" t="s">
        <v>260</v>
      </c>
      <c r="O32" s="9"/>
      <c r="P32" s="9"/>
      <c r="Q32" s="9"/>
      <c r="R32" s="30"/>
    </row>
    <row r="33" spans="17:19" ht="14.25">
      <c r="Q33" s="10"/>
      <c r="R33" s="10"/>
      <c r="S33" s="10"/>
    </row>
    <row r="34" spans="17:19" ht="14.25">
      <c r="Q34" s="10"/>
      <c r="R34" s="10"/>
      <c r="S34" s="10"/>
    </row>
    <row r="35" spans="17:19" ht="14.25">
      <c r="Q35" s="10"/>
      <c r="R35" s="10"/>
      <c r="S35" s="10"/>
    </row>
    <row r="36" spans="17:19" ht="14.25">
      <c r="Q36" s="10"/>
      <c r="R36" s="10"/>
      <c r="S36" s="10"/>
    </row>
    <row r="37" spans="17:19" ht="14.25">
      <c r="Q37" s="10"/>
      <c r="R37" s="10"/>
      <c r="S37" s="10"/>
    </row>
    <row r="38" spans="17:19" ht="14.25">
      <c r="Q38" s="10"/>
      <c r="R38" s="10"/>
      <c r="S38" s="10"/>
    </row>
  </sheetData>
  <sheetProtection/>
  <autoFilter ref="A4:P25">
    <sortState ref="A5:P38">
      <sortCondition descending="1" sortBy="value" ref="L5:L38"/>
    </sortState>
  </autoFilter>
  <mergeCells count="1">
    <mergeCell ref="A1:R1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0" zoomScaleNormal="80" zoomScalePageLayoutView="0" workbookViewId="0" topLeftCell="A1">
      <selection activeCell="M5" sqref="M5:M11"/>
    </sheetView>
  </sheetViews>
  <sheetFormatPr defaultColWidth="9.140625" defaultRowHeight="15"/>
  <cols>
    <col min="1" max="1" width="4.140625" style="0" customWidth="1"/>
    <col min="2" max="2" width="0" style="0" hidden="1" customWidth="1"/>
    <col min="3" max="3" width="11.57421875" style="0" customWidth="1"/>
    <col min="4" max="4" width="14.57421875" style="0" bestFit="1" customWidth="1"/>
    <col min="5" max="5" width="11.140625" style="0" bestFit="1" customWidth="1"/>
    <col min="6" max="6" width="44.421875" style="0" bestFit="1" customWidth="1"/>
    <col min="7" max="7" width="3.421875" style="0" bestFit="1" customWidth="1"/>
    <col min="8" max="9" width="4.421875" style="0" bestFit="1" customWidth="1"/>
    <col min="10" max="10" width="3.57421875" style="0" customWidth="1"/>
    <col min="11" max="11" width="3.421875" style="0" customWidth="1"/>
    <col min="13" max="13" width="32.57421875" style="0" bestFit="1" customWidth="1"/>
    <col min="14" max="14" width="17.00390625" style="0" bestFit="1" customWidth="1"/>
    <col min="15" max="15" width="10.57421875" style="0" hidden="1" customWidth="1"/>
    <col min="16" max="16" width="10.8515625" style="0" hidden="1" customWidth="1"/>
    <col min="17" max="17" width="11.7109375" style="0" bestFit="1" customWidth="1"/>
    <col min="18" max="18" width="11.8515625" style="0" bestFit="1" customWidth="1"/>
  </cols>
  <sheetData>
    <row r="1" spans="1:18" ht="14.25">
      <c r="A1" s="43" t="s">
        <v>438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4</v>
      </c>
      <c r="O2" s="8" t="s">
        <v>10</v>
      </c>
      <c r="P2" s="8" t="s">
        <v>11</v>
      </c>
      <c r="Q2" s="27" t="s">
        <v>10</v>
      </c>
      <c r="R2" s="27" t="s">
        <v>11</v>
      </c>
    </row>
    <row r="3" spans="1:18" s="4" customFormat="1" ht="14.25">
      <c r="A3" s="5"/>
      <c r="B3" s="5"/>
      <c r="C3" s="5"/>
      <c r="D3" s="5"/>
      <c r="E3" s="5"/>
      <c r="F3" s="7" t="s">
        <v>5</v>
      </c>
      <c r="G3" s="5">
        <v>15</v>
      </c>
      <c r="H3" s="5">
        <v>10</v>
      </c>
      <c r="I3" s="5">
        <v>5</v>
      </c>
      <c r="J3" s="1">
        <v>12</v>
      </c>
      <c r="K3" s="1">
        <v>11</v>
      </c>
      <c r="L3" s="5">
        <f aca="true" t="shared" si="0" ref="L3:L30">J3+I3+H3+G3+K3</f>
        <v>53</v>
      </c>
      <c r="M3" s="5"/>
      <c r="N3" s="5"/>
      <c r="O3" s="9"/>
      <c r="P3" s="9"/>
      <c r="Q3" s="1"/>
      <c r="R3" s="1"/>
    </row>
    <row r="4" spans="1:18" s="4" customFormat="1" ht="14.25">
      <c r="A4" s="5"/>
      <c r="B4" s="5" t="s">
        <v>6</v>
      </c>
      <c r="C4" s="5" t="s">
        <v>297</v>
      </c>
      <c r="D4" s="5" t="s">
        <v>7</v>
      </c>
      <c r="E4" s="5" t="s">
        <v>8</v>
      </c>
      <c r="F4" s="5" t="s">
        <v>9</v>
      </c>
      <c r="G4" s="5"/>
      <c r="H4" s="5"/>
      <c r="I4" s="5"/>
      <c r="J4" s="1"/>
      <c r="K4" s="1"/>
      <c r="L4" s="5">
        <f t="shared" si="0"/>
        <v>0</v>
      </c>
      <c r="M4" s="5"/>
      <c r="N4" s="5"/>
      <c r="O4" s="9"/>
      <c r="P4" s="9"/>
      <c r="Q4" s="1"/>
      <c r="R4" s="1"/>
    </row>
    <row r="5" spans="1:18" s="4" customFormat="1" ht="15">
      <c r="A5" s="32">
        <v>1</v>
      </c>
      <c r="B5" s="6" t="s">
        <v>197</v>
      </c>
      <c r="C5" s="6" t="s">
        <v>381</v>
      </c>
      <c r="D5" s="11" t="s">
        <v>123</v>
      </c>
      <c r="E5" s="11" t="s">
        <v>124</v>
      </c>
      <c r="F5" s="11" t="s">
        <v>434</v>
      </c>
      <c r="G5" s="11">
        <v>9</v>
      </c>
      <c r="H5" s="11">
        <v>6</v>
      </c>
      <c r="I5" s="11">
        <v>4</v>
      </c>
      <c r="J5" s="14">
        <v>11</v>
      </c>
      <c r="K5" s="14">
        <v>11</v>
      </c>
      <c r="L5" s="5">
        <f t="shared" si="0"/>
        <v>41</v>
      </c>
      <c r="M5" s="11" t="s">
        <v>443</v>
      </c>
      <c r="N5" s="11" t="s">
        <v>74</v>
      </c>
      <c r="O5" s="9"/>
      <c r="P5" s="9"/>
      <c r="Q5" s="1"/>
      <c r="R5" s="1"/>
    </row>
    <row r="6" spans="1:18" s="4" customFormat="1" ht="15">
      <c r="A6" s="32">
        <v>2</v>
      </c>
      <c r="B6" s="9"/>
      <c r="C6" s="27" t="s">
        <v>384</v>
      </c>
      <c r="D6" s="18" t="s">
        <v>289</v>
      </c>
      <c r="E6" s="18" t="s">
        <v>93</v>
      </c>
      <c r="F6" s="11" t="s">
        <v>432</v>
      </c>
      <c r="G6" s="18">
        <v>9</v>
      </c>
      <c r="H6" s="18">
        <v>5</v>
      </c>
      <c r="I6" s="18">
        <v>3</v>
      </c>
      <c r="J6" s="19">
        <v>9</v>
      </c>
      <c r="K6" s="19">
        <v>9</v>
      </c>
      <c r="L6" s="5">
        <f t="shared" si="0"/>
        <v>35</v>
      </c>
      <c r="M6" s="18" t="s">
        <v>444</v>
      </c>
      <c r="N6" s="11" t="s">
        <v>199</v>
      </c>
      <c r="O6" s="9"/>
      <c r="P6" s="9"/>
      <c r="Q6" s="1"/>
      <c r="R6" s="1"/>
    </row>
    <row r="7" spans="1:18" s="4" customFormat="1" ht="15">
      <c r="A7" s="32">
        <v>3</v>
      </c>
      <c r="B7" s="9"/>
      <c r="C7" s="27" t="s">
        <v>398</v>
      </c>
      <c r="D7" s="18" t="s">
        <v>292</v>
      </c>
      <c r="E7" s="18" t="s">
        <v>293</v>
      </c>
      <c r="F7" s="11" t="s">
        <v>432</v>
      </c>
      <c r="G7" s="18">
        <v>11</v>
      </c>
      <c r="H7" s="18">
        <v>8</v>
      </c>
      <c r="I7" s="18">
        <v>2</v>
      </c>
      <c r="J7" s="19">
        <v>6</v>
      </c>
      <c r="K7" s="19">
        <v>7</v>
      </c>
      <c r="L7" s="5">
        <f t="shared" si="0"/>
        <v>34</v>
      </c>
      <c r="M7" s="18" t="s">
        <v>444</v>
      </c>
      <c r="N7" s="18" t="s">
        <v>199</v>
      </c>
      <c r="O7" s="9"/>
      <c r="P7" s="9"/>
      <c r="Q7" s="1"/>
      <c r="R7" s="1"/>
    </row>
    <row r="8" spans="1:18" s="4" customFormat="1" ht="15">
      <c r="A8" s="32">
        <v>4</v>
      </c>
      <c r="B8" s="9"/>
      <c r="C8" s="6" t="s">
        <v>396</v>
      </c>
      <c r="D8" s="11" t="s">
        <v>231</v>
      </c>
      <c r="E8" s="11" t="s">
        <v>88</v>
      </c>
      <c r="F8" s="11" t="s">
        <v>433</v>
      </c>
      <c r="G8" s="22">
        <v>8</v>
      </c>
      <c r="H8" s="22">
        <v>8</v>
      </c>
      <c r="I8" s="22">
        <v>2</v>
      </c>
      <c r="J8" s="23">
        <v>6</v>
      </c>
      <c r="K8" s="23">
        <v>6</v>
      </c>
      <c r="L8" s="5">
        <f t="shared" si="0"/>
        <v>30</v>
      </c>
      <c r="M8" s="11" t="s">
        <v>444</v>
      </c>
      <c r="N8" s="11" t="s">
        <v>228</v>
      </c>
      <c r="O8" s="9"/>
      <c r="P8" s="9"/>
      <c r="Q8" s="1"/>
      <c r="R8" s="1"/>
    </row>
    <row r="9" spans="1:18" s="4" customFormat="1" ht="15">
      <c r="A9" s="32">
        <v>5</v>
      </c>
      <c r="B9" s="5"/>
      <c r="C9" s="6" t="s">
        <v>399</v>
      </c>
      <c r="D9" s="11" t="s">
        <v>232</v>
      </c>
      <c r="E9" s="11" t="s">
        <v>142</v>
      </c>
      <c r="F9" s="11" t="s">
        <v>433</v>
      </c>
      <c r="G9" s="22">
        <v>6</v>
      </c>
      <c r="H9" s="22">
        <v>5</v>
      </c>
      <c r="I9" s="22">
        <v>1</v>
      </c>
      <c r="J9" s="23">
        <v>9</v>
      </c>
      <c r="K9" s="23">
        <v>8</v>
      </c>
      <c r="L9" s="5">
        <f t="shared" si="0"/>
        <v>29</v>
      </c>
      <c r="M9" s="46" t="s">
        <v>444</v>
      </c>
      <c r="N9" s="11" t="s">
        <v>228</v>
      </c>
      <c r="O9" s="9"/>
      <c r="P9" s="9"/>
      <c r="Q9" s="1"/>
      <c r="R9" s="1"/>
    </row>
    <row r="10" spans="1:18" s="4" customFormat="1" ht="15">
      <c r="A10" s="32">
        <v>6</v>
      </c>
      <c r="B10" s="9"/>
      <c r="C10" s="6" t="s">
        <v>392</v>
      </c>
      <c r="D10" s="11" t="s">
        <v>121</v>
      </c>
      <c r="E10" s="11" t="s">
        <v>122</v>
      </c>
      <c r="F10" s="11" t="s">
        <v>434</v>
      </c>
      <c r="G10" s="11">
        <v>8</v>
      </c>
      <c r="H10" s="11">
        <v>6</v>
      </c>
      <c r="I10" s="11">
        <v>3</v>
      </c>
      <c r="J10" s="14">
        <v>5</v>
      </c>
      <c r="K10" s="14">
        <v>7</v>
      </c>
      <c r="L10" s="5">
        <f t="shared" si="0"/>
        <v>29</v>
      </c>
      <c r="M10" s="46" t="s">
        <v>444</v>
      </c>
      <c r="N10" s="11" t="s">
        <v>74</v>
      </c>
      <c r="O10" s="9"/>
      <c r="P10" s="9"/>
      <c r="Q10" s="1"/>
      <c r="R10" s="1"/>
    </row>
    <row r="11" spans="1:18" s="4" customFormat="1" ht="15">
      <c r="A11" s="32">
        <v>7</v>
      </c>
      <c r="B11" s="9"/>
      <c r="C11" s="6" t="s">
        <v>389</v>
      </c>
      <c r="D11" s="11" t="s">
        <v>198</v>
      </c>
      <c r="E11" s="11" t="s">
        <v>81</v>
      </c>
      <c r="F11" s="11" t="s">
        <v>432</v>
      </c>
      <c r="G11" s="11">
        <v>8</v>
      </c>
      <c r="H11" s="11">
        <v>5</v>
      </c>
      <c r="I11" s="11">
        <v>1</v>
      </c>
      <c r="J11" s="14">
        <v>7</v>
      </c>
      <c r="K11" s="14">
        <v>8</v>
      </c>
      <c r="L11" s="5">
        <f t="shared" si="0"/>
        <v>29</v>
      </c>
      <c r="M11" s="46" t="s">
        <v>444</v>
      </c>
      <c r="N11" s="11" t="s">
        <v>199</v>
      </c>
      <c r="O11" s="10"/>
      <c r="P11" s="10"/>
      <c r="R11" s="1"/>
    </row>
    <row r="12" spans="1:18" s="4" customFormat="1" ht="15">
      <c r="A12" s="32">
        <v>8</v>
      </c>
      <c r="B12" s="9"/>
      <c r="C12" s="6" t="s">
        <v>393</v>
      </c>
      <c r="D12" s="11" t="s">
        <v>117</v>
      </c>
      <c r="E12" s="11" t="s">
        <v>118</v>
      </c>
      <c r="F12" s="11" t="s">
        <v>434</v>
      </c>
      <c r="G12" s="11">
        <v>7</v>
      </c>
      <c r="H12" s="11">
        <v>4</v>
      </c>
      <c r="I12" s="11">
        <v>2</v>
      </c>
      <c r="J12" s="14">
        <v>8</v>
      </c>
      <c r="K12" s="14">
        <v>6</v>
      </c>
      <c r="L12" s="5">
        <f t="shared" si="0"/>
        <v>27</v>
      </c>
      <c r="M12" s="11"/>
      <c r="N12" s="11" t="s">
        <v>74</v>
      </c>
      <c r="O12" s="9"/>
      <c r="P12" s="9"/>
      <c r="Q12" s="1"/>
      <c r="R12" s="1"/>
    </row>
    <row r="13" spans="1:18" s="4" customFormat="1" ht="15">
      <c r="A13" s="32">
        <v>9</v>
      </c>
      <c r="B13" s="9"/>
      <c r="C13" s="27" t="s">
        <v>385</v>
      </c>
      <c r="D13" s="18" t="s">
        <v>291</v>
      </c>
      <c r="E13" s="18" t="s">
        <v>204</v>
      </c>
      <c r="F13" s="11" t="s">
        <v>434</v>
      </c>
      <c r="G13" s="18">
        <v>7</v>
      </c>
      <c r="H13" s="18">
        <v>4</v>
      </c>
      <c r="I13" s="18">
        <v>3</v>
      </c>
      <c r="J13" s="19">
        <v>4</v>
      </c>
      <c r="K13" s="19">
        <v>9</v>
      </c>
      <c r="L13" s="5">
        <f t="shared" si="0"/>
        <v>27</v>
      </c>
      <c r="M13" s="20"/>
      <c r="N13" s="11" t="s">
        <v>74</v>
      </c>
      <c r="O13" s="9"/>
      <c r="P13" s="9"/>
      <c r="Q13" s="1"/>
      <c r="R13" s="1"/>
    </row>
    <row r="14" spans="1:18" s="4" customFormat="1" ht="15">
      <c r="A14" s="32">
        <v>10</v>
      </c>
      <c r="B14" s="9"/>
      <c r="C14" s="6" t="s">
        <v>397</v>
      </c>
      <c r="D14" s="11" t="s">
        <v>119</v>
      </c>
      <c r="E14" s="11" t="s">
        <v>120</v>
      </c>
      <c r="F14" s="11" t="s">
        <v>434</v>
      </c>
      <c r="G14" s="11">
        <v>6</v>
      </c>
      <c r="H14" s="11">
        <v>5</v>
      </c>
      <c r="I14" s="11">
        <v>3</v>
      </c>
      <c r="J14" s="14">
        <v>5</v>
      </c>
      <c r="K14" s="14">
        <v>6</v>
      </c>
      <c r="L14" s="5">
        <f t="shared" si="0"/>
        <v>25</v>
      </c>
      <c r="M14" s="14"/>
      <c r="N14" s="11" t="s">
        <v>74</v>
      </c>
      <c r="O14" s="9"/>
      <c r="P14" s="9"/>
      <c r="Q14" s="1"/>
      <c r="R14" s="1"/>
    </row>
    <row r="15" spans="1:18" s="4" customFormat="1" ht="15">
      <c r="A15" s="32">
        <v>11</v>
      </c>
      <c r="B15" s="9"/>
      <c r="C15" s="6" t="s">
        <v>395</v>
      </c>
      <c r="D15" s="11" t="s">
        <v>200</v>
      </c>
      <c r="E15" s="11" t="s">
        <v>39</v>
      </c>
      <c r="F15" s="11" t="s">
        <v>432</v>
      </c>
      <c r="G15" s="11">
        <v>5</v>
      </c>
      <c r="H15" s="11">
        <v>6</v>
      </c>
      <c r="I15" s="11">
        <v>3</v>
      </c>
      <c r="J15" s="14">
        <v>3</v>
      </c>
      <c r="K15" s="14">
        <v>4</v>
      </c>
      <c r="L15" s="5">
        <f t="shared" si="0"/>
        <v>21</v>
      </c>
      <c r="M15" s="11"/>
      <c r="N15" s="11" t="s">
        <v>199</v>
      </c>
      <c r="O15" s="1"/>
      <c r="P15" s="1"/>
      <c r="Q15" s="1"/>
      <c r="R15" s="1"/>
    </row>
    <row r="16" spans="1:18" s="4" customFormat="1" ht="15">
      <c r="A16" s="32">
        <v>12</v>
      </c>
      <c r="B16" s="9"/>
      <c r="C16" s="6" t="s">
        <v>383</v>
      </c>
      <c r="D16" s="11" t="s">
        <v>201</v>
      </c>
      <c r="E16" s="11" t="s">
        <v>202</v>
      </c>
      <c r="F16" s="11" t="s">
        <v>432</v>
      </c>
      <c r="G16" s="11">
        <v>4</v>
      </c>
      <c r="H16" s="11">
        <v>4</v>
      </c>
      <c r="I16" s="11">
        <v>1</v>
      </c>
      <c r="J16" s="14">
        <v>10</v>
      </c>
      <c r="K16" s="14">
        <v>0</v>
      </c>
      <c r="L16" s="5">
        <f t="shared" si="0"/>
        <v>19</v>
      </c>
      <c r="M16" s="11"/>
      <c r="N16" s="11" t="s">
        <v>199</v>
      </c>
      <c r="O16" s="9"/>
      <c r="P16" s="9"/>
      <c r="Q16" s="1"/>
      <c r="R16" s="1"/>
    </row>
    <row r="17" spans="1:18" s="4" customFormat="1" ht="15">
      <c r="A17" s="32">
        <v>13</v>
      </c>
      <c r="B17" s="6" t="s">
        <v>203</v>
      </c>
      <c r="C17" s="6" t="s">
        <v>382</v>
      </c>
      <c r="D17" s="11" t="s">
        <v>255</v>
      </c>
      <c r="E17" s="11" t="s">
        <v>256</v>
      </c>
      <c r="F17" s="11" t="s">
        <v>431</v>
      </c>
      <c r="G17" s="11">
        <v>5</v>
      </c>
      <c r="H17" s="11">
        <v>3</v>
      </c>
      <c r="I17" s="11">
        <v>0</v>
      </c>
      <c r="J17" s="14">
        <v>5</v>
      </c>
      <c r="K17" s="14">
        <v>6</v>
      </c>
      <c r="L17" s="5">
        <f t="shared" si="0"/>
        <v>19</v>
      </c>
      <c r="M17" s="11"/>
      <c r="N17" s="11" t="s">
        <v>238</v>
      </c>
      <c r="O17" s="9"/>
      <c r="P17" s="9"/>
      <c r="Q17" s="1"/>
      <c r="R17" s="1"/>
    </row>
    <row r="18" spans="1:18" s="4" customFormat="1" ht="15">
      <c r="A18" s="32">
        <v>14</v>
      </c>
      <c r="B18" s="6" t="s">
        <v>60</v>
      </c>
      <c r="C18" s="6" t="s">
        <v>380</v>
      </c>
      <c r="D18" s="11" t="s">
        <v>251</v>
      </c>
      <c r="E18" s="11" t="s">
        <v>252</v>
      </c>
      <c r="F18" s="11" t="s">
        <v>431</v>
      </c>
      <c r="G18" s="11">
        <v>3</v>
      </c>
      <c r="H18" s="11">
        <v>4</v>
      </c>
      <c r="I18" s="11">
        <v>2</v>
      </c>
      <c r="J18" s="14">
        <v>6</v>
      </c>
      <c r="K18" s="14">
        <v>2</v>
      </c>
      <c r="L18" s="5">
        <f t="shared" si="0"/>
        <v>17</v>
      </c>
      <c r="M18" s="11"/>
      <c r="N18" s="11"/>
      <c r="O18" s="9"/>
      <c r="P18" s="9"/>
      <c r="Q18" s="1"/>
      <c r="R18" s="1"/>
    </row>
    <row r="19" spans="1:18" s="4" customFormat="1" ht="15">
      <c r="A19" s="32">
        <v>15</v>
      </c>
      <c r="B19" s="9"/>
      <c r="C19" s="6" t="s">
        <v>394</v>
      </c>
      <c r="D19" s="11" t="s">
        <v>276</v>
      </c>
      <c r="E19" s="11" t="s">
        <v>277</v>
      </c>
      <c r="F19" s="11" t="s">
        <v>259</v>
      </c>
      <c r="G19" s="11">
        <v>2</v>
      </c>
      <c r="H19" s="11">
        <v>4</v>
      </c>
      <c r="I19" s="11">
        <v>1</v>
      </c>
      <c r="J19" s="14">
        <v>3</v>
      </c>
      <c r="K19" s="14">
        <v>6</v>
      </c>
      <c r="L19" s="5">
        <f t="shared" si="0"/>
        <v>16</v>
      </c>
      <c r="M19" s="11"/>
      <c r="N19" s="11" t="s">
        <v>278</v>
      </c>
      <c r="O19" s="9"/>
      <c r="P19" s="9"/>
      <c r="Q19" s="1"/>
      <c r="R19" s="1"/>
    </row>
    <row r="20" spans="1:18" s="4" customFormat="1" ht="15">
      <c r="A20" s="32">
        <v>16</v>
      </c>
      <c r="B20" s="9"/>
      <c r="C20" s="6" t="s">
        <v>386</v>
      </c>
      <c r="D20" s="11" t="s">
        <v>61</v>
      </c>
      <c r="E20" s="11" t="s">
        <v>62</v>
      </c>
      <c r="F20" s="11" t="s">
        <v>435</v>
      </c>
      <c r="G20" s="11">
        <v>3</v>
      </c>
      <c r="H20" s="11">
        <v>4</v>
      </c>
      <c r="I20" s="11">
        <v>0</v>
      </c>
      <c r="J20" s="14">
        <v>3</v>
      </c>
      <c r="K20" s="14">
        <v>6</v>
      </c>
      <c r="L20" s="5">
        <f t="shared" si="0"/>
        <v>16</v>
      </c>
      <c r="M20" s="11"/>
      <c r="N20" s="11" t="s">
        <v>47</v>
      </c>
      <c r="O20" s="9"/>
      <c r="P20" s="9"/>
      <c r="Q20" s="1"/>
      <c r="R20" s="1"/>
    </row>
    <row r="21" spans="1:18" s="4" customFormat="1" ht="15">
      <c r="A21" s="32">
        <v>17</v>
      </c>
      <c r="B21" s="9"/>
      <c r="C21" s="6" t="s">
        <v>391</v>
      </c>
      <c r="D21" s="11" t="s">
        <v>254</v>
      </c>
      <c r="E21" s="11" t="s">
        <v>81</v>
      </c>
      <c r="F21" s="11" t="s">
        <v>431</v>
      </c>
      <c r="G21" s="11">
        <v>3</v>
      </c>
      <c r="H21" s="11">
        <v>2</v>
      </c>
      <c r="I21" s="11">
        <v>0</v>
      </c>
      <c r="J21" s="14">
        <v>3</v>
      </c>
      <c r="K21" s="14">
        <v>5</v>
      </c>
      <c r="L21" s="5">
        <f t="shared" si="0"/>
        <v>13</v>
      </c>
      <c r="M21" s="11"/>
      <c r="N21" s="11" t="s">
        <v>238</v>
      </c>
      <c r="O21" s="9"/>
      <c r="P21" s="9"/>
      <c r="Q21" s="1"/>
      <c r="R21" s="1"/>
    </row>
    <row r="22" spans="1:18" s="4" customFormat="1" ht="15">
      <c r="A22" s="32">
        <v>18</v>
      </c>
      <c r="B22" s="6" t="s">
        <v>284</v>
      </c>
      <c r="C22" s="6" t="s">
        <v>379</v>
      </c>
      <c r="D22" s="11" t="s">
        <v>116</v>
      </c>
      <c r="E22" s="11" t="s">
        <v>14</v>
      </c>
      <c r="F22" s="11" t="s">
        <v>428</v>
      </c>
      <c r="G22" s="11">
        <v>5</v>
      </c>
      <c r="H22" s="11">
        <v>3</v>
      </c>
      <c r="I22" s="11">
        <v>0</v>
      </c>
      <c r="J22" s="14">
        <v>1</v>
      </c>
      <c r="K22" s="14">
        <v>0</v>
      </c>
      <c r="L22" s="5">
        <f t="shared" si="0"/>
        <v>9</v>
      </c>
      <c r="M22" s="14"/>
      <c r="N22" s="11" t="s">
        <v>282</v>
      </c>
      <c r="O22" s="9"/>
      <c r="P22" s="9"/>
      <c r="Q22" s="1"/>
      <c r="R22" s="1"/>
    </row>
    <row r="23" spans="1:18" s="4" customFormat="1" ht="15">
      <c r="A23" s="32">
        <v>19</v>
      </c>
      <c r="B23" s="5"/>
      <c r="C23" s="6" t="s">
        <v>401</v>
      </c>
      <c r="D23" s="11" t="s">
        <v>253</v>
      </c>
      <c r="E23" s="11" t="s">
        <v>156</v>
      </c>
      <c r="F23" s="11" t="s">
        <v>431</v>
      </c>
      <c r="G23" s="11">
        <v>3</v>
      </c>
      <c r="H23" s="11">
        <v>2</v>
      </c>
      <c r="I23" s="11">
        <v>0</v>
      </c>
      <c r="J23" s="14">
        <v>0</v>
      </c>
      <c r="K23" s="14">
        <v>2</v>
      </c>
      <c r="L23" s="5">
        <f t="shared" si="0"/>
        <v>7</v>
      </c>
      <c r="M23" s="11"/>
      <c r="N23" s="11" t="s">
        <v>238</v>
      </c>
      <c r="O23" s="9"/>
      <c r="P23" s="9"/>
      <c r="Q23" s="1"/>
      <c r="R23" s="1"/>
    </row>
    <row r="24" spans="1:18" s="4" customFormat="1" ht="15">
      <c r="A24" s="32">
        <v>20</v>
      </c>
      <c r="B24" s="9"/>
      <c r="C24" s="6" t="s">
        <v>390</v>
      </c>
      <c r="D24" s="11" t="s">
        <v>63</v>
      </c>
      <c r="E24" s="11" t="s">
        <v>64</v>
      </c>
      <c r="F24" s="11" t="s">
        <v>435</v>
      </c>
      <c r="G24" s="11">
        <v>3</v>
      </c>
      <c r="H24" s="11">
        <v>0</v>
      </c>
      <c r="I24" s="11">
        <v>0</v>
      </c>
      <c r="J24" s="14">
        <v>2</v>
      </c>
      <c r="K24" s="14">
        <v>0</v>
      </c>
      <c r="L24" s="5">
        <f t="shared" si="0"/>
        <v>5</v>
      </c>
      <c r="M24" s="11"/>
      <c r="N24" s="11" t="s">
        <v>47</v>
      </c>
      <c r="O24" s="9"/>
      <c r="P24" s="9"/>
      <c r="Q24" s="1"/>
      <c r="R24" s="1"/>
    </row>
    <row r="25" spans="1:18" ht="15">
      <c r="A25" s="32">
        <v>21</v>
      </c>
      <c r="B25" s="9"/>
      <c r="C25" s="6" t="s">
        <v>388</v>
      </c>
      <c r="D25" s="11" t="s">
        <v>283</v>
      </c>
      <c r="E25" s="11" t="s">
        <v>50</v>
      </c>
      <c r="F25" s="11" t="s">
        <v>428</v>
      </c>
      <c r="G25" s="11">
        <v>3</v>
      </c>
      <c r="H25" s="11">
        <v>2</v>
      </c>
      <c r="I25" s="11">
        <v>0</v>
      </c>
      <c r="J25" s="14">
        <v>0</v>
      </c>
      <c r="K25" s="14">
        <v>0</v>
      </c>
      <c r="L25" s="5">
        <f t="shared" si="0"/>
        <v>5</v>
      </c>
      <c r="M25" s="11"/>
      <c r="N25" s="11" t="s">
        <v>387</v>
      </c>
      <c r="O25" s="9"/>
      <c r="P25" s="9"/>
      <c r="Q25" s="1"/>
      <c r="R25" s="1"/>
    </row>
    <row r="26" spans="1:18" ht="15">
      <c r="A26" s="32">
        <v>22</v>
      </c>
      <c r="B26" s="5"/>
      <c r="C26" s="6" t="s">
        <v>400</v>
      </c>
      <c r="D26" s="11" t="s">
        <v>279</v>
      </c>
      <c r="E26" s="11" t="s">
        <v>125</v>
      </c>
      <c r="F26" s="11" t="s">
        <v>259</v>
      </c>
      <c r="G26" s="11">
        <v>0</v>
      </c>
      <c r="H26" s="11">
        <v>0</v>
      </c>
      <c r="I26" s="11">
        <v>0</v>
      </c>
      <c r="J26" s="14">
        <v>1</v>
      </c>
      <c r="K26" s="14">
        <v>0</v>
      </c>
      <c r="L26" s="5">
        <f t="shared" si="0"/>
        <v>1</v>
      </c>
      <c r="M26" s="14"/>
      <c r="N26" s="11" t="s">
        <v>278</v>
      </c>
      <c r="O26" s="9"/>
      <c r="P26" s="9"/>
      <c r="Q26" s="1"/>
      <c r="R26" s="1"/>
    </row>
    <row r="27" spans="1:18" ht="15">
      <c r="A27" s="31">
        <v>23</v>
      </c>
      <c r="B27" s="33"/>
      <c r="C27" s="6"/>
      <c r="D27" s="18" t="s">
        <v>287</v>
      </c>
      <c r="E27" s="11" t="s">
        <v>90</v>
      </c>
      <c r="F27" s="11" t="s">
        <v>432</v>
      </c>
      <c r="G27" s="11"/>
      <c r="H27" s="11"/>
      <c r="I27" s="11"/>
      <c r="J27" s="14"/>
      <c r="K27" s="14"/>
      <c r="L27" s="5">
        <f t="shared" si="0"/>
        <v>0</v>
      </c>
      <c r="M27" s="13" t="s">
        <v>319</v>
      </c>
      <c r="N27" s="11" t="s">
        <v>199</v>
      </c>
      <c r="Q27" s="9"/>
      <c r="R27" s="9"/>
    </row>
    <row r="28" spans="1:18" ht="15">
      <c r="A28" s="32">
        <v>24</v>
      </c>
      <c r="B28" s="28"/>
      <c r="C28" s="29"/>
      <c r="D28" s="18" t="s">
        <v>288</v>
      </c>
      <c r="E28" s="18" t="s">
        <v>73</v>
      </c>
      <c r="F28" s="11" t="s">
        <v>434</v>
      </c>
      <c r="G28" s="18"/>
      <c r="H28" s="18"/>
      <c r="I28" s="18"/>
      <c r="J28" s="19"/>
      <c r="K28" s="19"/>
      <c r="L28" s="5">
        <f t="shared" si="0"/>
        <v>0</v>
      </c>
      <c r="M28" s="13" t="s">
        <v>319</v>
      </c>
      <c r="N28" s="18" t="s">
        <v>74</v>
      </c>
      <c r="Q28" s="9"/>
      <c r="R28" s="9"/>
    </row>
    <row r="29" spans="1:18" ht="15">
      <c r="A29" s="32">
        <v>25</v>
      </c>
      <c r="B29" s="25"/>
      <c r="C29" s="5"/>
      <c r="D29" s="18" t="s">
        <v>290</v>
      </c>
      <c r="E29" s="18" t="s">
        <v>161</v>
      </c>
      <c r="F29" s="11" t="s">
        <v>434</v>
      </c>
      <c r="G29" s="18"/>
      <c r="H29" s="18"/>
      <c r="I29" s="18"/>
      <c r="J29" s="19"/>
      <c r="K29" s="19"/>
      <c r="L29" s="5">
        <f t="shared" si="0"/>
        <v>0</v>
      </c>
      <c r="M29" s="13" t="s">
        <v>319</v>
      </c>
      <c r="N29" s="11" t="s">
        <v>74</v>
      </c>
      <c r="Q29" s="9"/>
      <c r="R29" s="9"/>
    </row>
    <row r="30" spans="1:18" ht="15">
      <c r="A30" s="32">
        <v>26</v>
      </c>
      <c r="C30" s="9"/>
      <c r="D30" s="11" t="s">
        <v>32</v>
      </c>
      <c r="E30" s="11" t="s">
        <v>33</v>
      </c>
      <c r="F30" s="11" t="s">
        <v>430</v>
      </c>
      <c r="G30" s="11"/>
      <c r="H30" s="11"/>
      <c r="I30" s="11"/>
      <c r="J30" s="14"/>
      <c r="K30" s="14"/>
      <c r="L30" s="5">
        <f t="shared" si="0"/>
        <v>0</v>
      </c>
      <c r="M30" s="13" t="s">
        <v>319</v>
      </c>
      <c r="N30" s="11" t="s">
        <v>22</v>
      </c>
      <c r="Q30" s="9"/>
      <c r="R30" s="9"/>
    </row>
  </sheetData>
  <sheetProtection/>
  <autoFilter ref="A4:P29">
    <sortState ref="A5:P30">
      <sortCondition descending="1" sortBy="value" ref="L5:L30"/>
    </sortState>
  </autoFilter>
  <mergeCells count="1">
    <mergeCell ref="A1:R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60" zoomScaleNormal="60" zoomScalePageLayoutView="0" workbookViewId="0" topLeftCell="A1">
      <selection activeCell="S5" sqref="S5:S27"/>
    </sheetView>
  </sheetViews>
  <sheetFormatPr defaultColWidth="9.140625" defaultRowHeight="15"/>
  <cols>
    <col min="1" max="1" width="6.28125" style="0" customWidth="1"/>
    <col min="2" max="2" width="6.57421875" style="0" hidden="1" customWidth="1"/>
    <col min="3" max="3" width="9.7109375" style="0" bestFit="1" customWidth="1"/>
    <col min="4" max="4" width="12.7109375" style="0" bestFit="1" customWidth="1"/>
    <col min="5" max="5" width="11.8515625" style="0" bestFit="1" customWidth="1"/>
    <col min="6" max="6" width="44.421875" style="0" bestFit="1" customWidth="1"/>
    <col min="7" max="7" width="3.28125" style="0" bestFit="1" customWidth="1"/>
    <col min="8" max="9" width="4.421875" style="0" bestFit="1" customWidth="1"/>
    <col min="10" max="11" width="3.28125" style="0" bestFit="1" customWidth="1"/>
    <col min="12" max="12" width="10.00390625" style="0" bestFit="1" customWidth="1"/>
    <col min="13" max="13" width="22.8515625" style="0" bestFit="1" customWidth="1"/>
    <col min="14" max="14" width="18.140625" style="0" bestFit="1" customWidth="1"/>
    <col min="15" max="15" width="10.140625" style="0" hidden="1" customWidth="1"/>
    <col min="16" max="16" width="10.8515625" style="0" hidden="1" customWidth="1"/>
    <col min="17" max="17" width="12.421875" style="0" bestFit="1" customWidth="1"/>
  </cols>
  <sheetData>
    <row r="1" spans="1:18" ht="14.25">
      <c r="A1" s="43" t="s">
        <v>425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4</v>
      </c>
      <c r="O2" s="8" t="s">
        <v>10</v>
      </c>
      <c r="P2" s="8" t="s">
        <v>11</v>
      </c>
      <c r="Q2" s="27" t="s">
        <v>10</v>
      </c>
      <c r="R2" s="27" t="s">
        <v>11</v>
      </c>
    </row>
    <row r="3" spans="1:18" ht="14.25">
      <c r="A3" s="5"/>
      <c r="B3" s="5"/>
      <c r="C3" s="5"/>
      <c r="D3" s="5"/>
      <c r="E3" s="5"/>
      <c r="F3" s="7" t="s">
        <v>5</v>
      </c>
      <c r="G3" s="5">
        <v>16</v>
      </c>
      <c r="H3" s="5">
        <v>10</v>
      </c>
      <c r="I3" s="5">
        <v>6</v>
      </c>
      <c r="J3" s="1">
        <v>12</v>
      </c>
      <c r="K3" s="1">
        <v>9</v>
      </c>
      <c r="L3" s="5">
        <f aca="true" t="shared" si="0" ref="L3:L30">J3+I3+H3+G3+K3</f>
        <v>53</v>
      </c>
      <c r="M3" s="5"/>
      <c r="N3" s="5"/>
      <c r="O3" s="9"/>
      <c r="P3" s="9"/>
      <c r="Q3" s="1"/>
      <c r="R3" s="1"/>
    </row>
    <row r="4" spans="1:18" ht="14.25">
      <c r="A4" s="5"/>
      <c r="B4" s="5" t="s">
        <v>6</v>
      </c>
      <c r="C4" s="5" t="s">
        <v>297</v>
      </c>
      <c r="D4" s="5" t="s">
        <v>7</v>
      </c>
      <c r="E4" s="5" t="s">
        <v>8</v>
      </c>
      <c r="F4" s="5" t="s">
        <v>9</v>
      </c>
      <c r="G4" s="5"/>
      <c r="H4" s="5"/>
      <c r="I4" s="5"/>
      <c r="J4" s="1"/>
      <c r="K4" s="1"/>
      <c r="L4" s="5">
        <f t="shared" si="0"/>
        <v>0</v>
      </c>
      <c r="M4" s="5"/>
      <c r="N4" s="5"/>
      <c r="O4" s="9"/>
      <c r="P4" s="9"/>
      <c r="Q4" s="1"/>
      <c r="R4" s="1"/>
    </row>
    <row r="5" spans="1:18" ht="14.25">
      <c r="A5" s="12">
        <v>1</v>
      </c>
      <c r="B5" s="9"/>
      <c r="C5" s="6" t="s">
        <v>417</v>
      </c>
      <c r="D5" s="11" t="s">
        <v>129</v>
      </c>
      <c r="E5" s="11" t="s">
        <v>88</v>
      </c>
      <c r="F5" s="14" t="s">
        <v>427</v>
      </c>
      <c r="G5" s="11">
        <v>10</v>
      </c>
      <c r="H5" s="11">
        <v>6</v>
      </c>
      <c r="I5" s="11">
        <v>2</v>
      </c>
      <c r="J5" s="14">
        <v>11</v>
      </c>
      <c r="K5" s="35">
        <v>8</v>
      </c>
      <c r="L5" s="5">
        <f t="shared" si="0"/>
        <v>37</v>
      </c>
      <c r="M5" s="14" t="s">
        <v>443</v>
      </c>
      <c r="N5" s="11" t="s">
        <v>74</v>
      </c>
      <c r="O5" s="9"/>
      <c r="P5" s="9"/>
      <c r="Q5" s="1"/>
      <c r="R5" s="1"/>
    </row>
    <row r="6" spans="1:18" ht="14.25">
      <c r="A6" s="12">
        <v>2</v>
      </c>
      <c r="B6" s="1"/>
      <c r="C6" s="40" t="s">
        <v>415</v>
      </c>
      <c r="D6" s="42" t="s">
        <v>127</v>
      </c>
      <c r="E6" s="42" t="s">
        <v>128</v>
      </c>
      <c r="F6" s="24" t="s">
        <v>427</v>
      </c>
      <c r="G6" s="42">
        <v>11</v>
      </c>
      <c r="H6" s="42">
        <v>7</v>
      </c>
      <c r="I6" s="42">
        <v>2</v>
      </c>
      <c r="J6" s="24">
        <v>6</v>
      </c>
      <c r="K6" s="39">
        <v>7</v>
      </c>
      <c r="L6" s="5">
        <f t="shared" si="0"/>
        <v>33</v>
      </c>
      <c r="M6" s="42" t="s">
        <v>444</v>
      </c>
      <c r="N6" s="11" t="s">
        <v>74</v>
      </c>
      <c r="O6" s="9"/>
      <c r="P6" s="9"/>
      <c r="R6" s="1"/>
    </row>
    <row r="7" spans="1:18" ht="15">
      <c r="A7" s="12">
        <v>3</v>
      </c>
      <c r="B7" s="9"/>
      <c r="C7" s="41" t="s">
        <v>423</v>
      </c>
      <c r="D7" s="18" t="s">
        <v>295</v>
      </c>
      <c r="E7" s="14" t="s">
        <v>14</v>
      </c>
      <c r="F7" s="14" t="s">
        <v>427</v>
      </c>
      <c r="G7" s="14">
        <v>11</v>
      </c>
      <c r="H7" s="14">
        <v>5</v>
      </c>
      <c r="I7" s="14">
        <v>1</v>
      </c>
      <c r="J7" s="14">
        <v>6</v>
      </c>
      <c r="K7" s="35">
        <v>7</v>
      </c>
      <c r="L7" s="5">
        <f t="shared" si="0"/>
        <v>30</v>
      </c>
      <c r="M7" s="42" t="s">
        <v>444</v>
      </c>
      <c r="N7" s="14" t="s">
        <v>74</v>
      </c>
      <c r="O7" s="9"/>
      <c r="P7" s="9"/>
      <c r="Q7" s="14" t="s">
        <v>138</v>
      </c>
      <c r="R7" s="1"/>
    </row>
    <row r="8" spans="1:18" ht="14.25">
      <c r="A8" s="12">
        <v>4</v>
      </c>
      <c r="B8" s="9"/>
      <c r="C8" s="6" t="s">
        <v>416</v>
      </c>
      <c r="D8" s="11" t="s">
        <v>165</v>
      </c>
      <c r="E8" s="11" t="s">
        <v>166</v>
      </c>
      <c r="F8" s="11" t="s">
        <v>429</v>
      </c>
      <c r="G8" s="11">
        <v>10</v>
      </c>
      <c r="H8" s="11">
        <v>3</v>
      </c>
      <c r="I8" s="11">
        <v>1</v>
      </c>
      <c r="J8" s="14">
        <v>3</v>
      </c>
      <c r="K8" s="35">
        <v>8</v>
      </c>
      <c r="L8" s="5">
        <f t="shared" si="0"/>
        <v>25</v>
      </c>
      <c r="M8" s="11"/>
      <c r="N8" s="11" t="s">
        <v>138</v>
      </c>
      <c r="O8" s="9"/>
      <c r="P8" s="9"/>
      <c r="Q8" s="1"/>
      <c r="R8" s="1"/>
    </row>
    <row r="9" spans="1:18" ht="14.25">
      <c r="A9" s="12">
        <v>5</v>
      </c>
      <c r="B9" s="6" t="s">
        <v>164</v>
      </c>
      <c r="C9" s="1" t="s">
        <v>411</v>
      </c>
      <c r="D9" s="18" t="s">
        <v>296</v>
      </c>
      <c r="E9" s="14" t="s">
        <v>88</v>
      </c>
      <c r="F9" s="14" t="s">
        <v>429</v>
      </c>
      <c r="G9" s="14">
        <v>9</v>
      </c>
      <c r="H9" s="14">
        <v>3</v>
      </c>
      <c r="I9" s="14">
        <v>2</v>
      </c>
      <c r="J9" s="14">
        <v>3</v>
      </c>
      <c r="K9" s="35">
        <v>8</v>
      </c>
      <c r="L9" s="5">
        <f t="shared" si="0"/>
        <v>25</v>
      </c>
      <c r="M9" s="21"/>
      <c r="N9" s="14" t="s">
        <v>138</v>
      </c>
      <c r="O9" s="9"/>
      <c r="P9" s="9"/>
      <c r="Q9" s="1"/>
      <c r="R9" s="1"/>
    </row>
    <row r="10" spans="1:18" ht="14.25">
      <c r="A10" s="12">
        <v>6</v>
      </c>
      <c r="B10" s="6" t="s">
        <v>34</v>
      </c>
      <c r="C10" s="6" t="s">
        <v>404</v>
      </c>
      <c r="D10" s="11" t="s">
        <v>211</v>
      </c>
      <c r="E10" s="11" t="s">
        <v>33</v>
      </c>
      <c r="F10" s="11" t="s">
        <v>426</v>
      </c>
      <c r="G10" s="11">
        <v>8</v>
      </c>
      <c r="H10" s="11">
        <v>2</v>
      </c>
      <c r="I10" s="11">
        <v>2</v>
      </c>
      <c r="J10" s="14">
        <v>7</v>
      </c>
      <c r="K10" s="35">
        <v>6</v>
      </c>
      <c r="L10" s="5">
        <f t="shared" si="0"/>
        <v>25</v>
      </c>
      <c r="M10" s="11"/>
      <c r="N10" s="11" t="s">
        <v>183</v>
      </c>
      <c r="O10" s="9"/>
      <c r="P10" s="9"/>
      <c r="Q10" s="1"/>
      <c r="R10" s="1"/>
    </row>
    <row r="11" spans="1:18" ht="14.25">
      <c r="A11" s="12">
        <v>7</v>
      </c>
      <c r="B11" s="9"/>
      <c r="C11" s="6" t="s">
        <v>424</v>
      </c>
      <c r="D11" s="11" t="s">
        <v>206</v>
      </c>
      <c r="E11" s="11" t="s">
        <v>207</v>
      </c>
      <c r="F11" s="11" t="s">
        <v>426</v>
      </c>
      <c r="G11" s="11">
        <v>5</v>
      </c>
      <c r="H11" s="11">
        <v>4</v>
      </c>
      <c r="I11" s="11">
        <v>3</v>
      </c>
      <c r="J11" s="14">
        <v>5</v>
      </c>
      <c r="K11" s="35">
        <v>6</v>
      </c>
      <c r="L11" s="5">
        <f t="shared" si="0"/>
        <v>23</v>
      </c>
      <c r="M11" s="11"/>
      <c r="N11" s="11" t="s">
        <v>183</v>
      </c>
      <c r="O11" s="9"/>
      <c r="P11" s="9"/>
      <c r="Q11" s="1"/>
      <c r="R11" s="1"/>
    </row>
    <row r="12" spans="1:18" ht="14.25">
      <c r="A12" s="12">
        <v>8</v>
      </c>
      <c r="B12" s="9"/>
      <c r="C12" s="6" t="s">
        <v>420</v>
      </c>
      <c r="D12" s="11" t="s">
        <v>285</v>
      </c>
      <c r="E12" s="11" t="s">
        <v>96</v>
      </c>
      <c r="F12" s="42" t="s">
        <v>428</v>
      </c>
      <c r="G12" s="11">
        <v>7</v>
      </c>
      <c r="H12" s="11">
        <v>2</v>
      </c>
      <c r="I12" s="11">
        <v>0</v>
      </c>
      <c r="J12" s="14">
        <v>5</v>
      </c>
      <c r="K12" s="35">
        <v>8</v>
      </c>
      <c r="L12" s="5">
        <f t="shared" si="0"/>
        <v>22</v>
      </c>
      <c r="M12" s="11"/>
      <c r="N12" s="11" t="s">
        <v>282</v>
      </c>
      <c r="O12" s="9"/>
      <c r="P12" s="9"/>
      <c r="Q12" s="1"/>
      <c r="R12" s="1"/>
    </row>
    <row r="13" spans="1:18" ht="14.25">
      <c r="A13" s="12">
        <v>9</v>
      </c>
      <c r="B13" s="9"/>
      <c r="C13" s="6" t="s">
        <v>418</v>
      </c>
      <c r="D13" s="11" t="s">
        <v>209</v>
      </c>
      <c r="E13" s="11" t="s">
        <v>33</v>
      </c>
      <c r="F13" s="11" t="s">
        <v>426</v>
      </c>
      <c r="G13" s="11">
        <v>8</v>
      </c>
      <c r="H13" s="11">
        <v>6</v>
      </c>
      <c r="I13" s="11">
        <v>2</v>
      </c>
      <c r="J13" s="14">
        <v>0</v>
      </c>
      <c r="K13" s="35">
        <v>6</v>
      </c>
      <c r="L13" s="5">
        <f t="shared" si="0"/>
        <v>22</v>
      </c>
      <c r="M13" s="14"/>
      <c r="N13" s="11" t="s">
        <v>183</v>
      </c>
      <c r="O13" s="9"/>
      <c r="P13" s="9"/>
      <c r="Q13" s="1"/>
      <c r="R13" s="1"/>
    </row>
    <row r="14" spans="1:18" ht="14.25">
      <c r="A14" s="12">
        <v>10</v>
      </c>
      <c r="B14" s="9"/>
      <c r="C14" s="6" t="s">
        <v>422</v>
      </c>
      <c r="D14" s="14" t="s">
        <v>219</v>
      </c>
      <c r="E14" s="14" t="s">
        <v>125</v>
      </c>
      <c r="F14" s="42" t="s">
        <v>426</v>
      </c>
      <c r="G14" s="14">
        <v>8</v>
      </c>
      <c r="H14" s="14">
        <v>0</v>
      </c>
      <c r="I14" s="14">
        <v>1</v>
      </c>
      <c r="J14" s="14">
        <v>5</v>
      </c>
      <c r="K14" s="35">
        <v>5</v>
      </c>
      <c r="L14" s="5">
        <f t="shared" si="0"/>
        <v>19</v>
      </c>
      <c r="M14" s="14"/>
      <c r="N14" s="11" t="s">
        <v>183</v>
      </c>
      <c r="O14" s="9"/>
      <c r="P14" s="9"/>
      <c r="Q14" s="1"/>
      <c r="R14" s="1"/>
    </row>
    <row r="15" spans="1:18" ht="14.25">
      <c r="A15" s="12">
        <v>11</v>
      </c>
      <c r="B15" s="9"/>
      <c r="C15" s="6" t="s">
        <v>419</v>
      </c>
      <c r="D15" s="11" t="s">
        <v>215</v>
      </c>
      <c r="E15" s="11" t="s">
        <v>156</v>
      </c>
      <c r="F15" s="11" t="s">
        <v>426</v>
      </c>
      <c r="G15" s="11">
        <v>5</v>
      </c>
      <c r="H15" s="11">
        <v>2</v>
      </c>
      <c r="I15" s="11">
        <v>2</v>
      </c>
      <c r="J15" s="14">
        <v>3</v>
      </c>
      <c r="K15" s="35">
        <v>6</v>
      </c>
      <c r="L15" s="5">
        <f t="shared" si="0"/>
        <v>18</v>
      </c>
      <c r="M15" s="11"/>
      <c r="N15" s="11" t="s">
        <v>183</v>
      </c>
      <c r="O15" s="9"/>
      <c r="P15" s="9"/>
      <c r="Q15" s="1"/>
      <c r="R15" s="1"/>
    </row>
    <row r="16" spans="1:18" ht="14.25">
      <c r="A16" s="12">
        <v>12</v>
      </c>
      <c r="B16" s="6" t="s">
        <v>126</v>
      </c>
      <c r="C16" s="6" t="s">
        <v>414</v>
      </c>
      <c r="D16" s="11" t="s">
        <v>218</v>
      </c>
      <c r="E16" s="11" t="s">
        <v>18</v>
      </c>
      <c r="F16" s="11" t="s">
        <v>426</v>
      </c>
      <c r="G16" s="11">
        <v>4</v>
      </c>
      <c r="H16" s="11">
        <v>1</v>
      </c>
      <c r="I16" s="11">
        <v>1</v>
      </c>
      <c r="J16" s="14">
        <v>4</v>
      </c>
      <c r="K16" s="35">
        <v>7</v>
      </c>
      <c r="L16" s="5">
        <f t="shared" si="0"/>
        <v>17</v>
      </c>
      <c r="M16" s="11"/>
      <c r="N16" s="11"/>
      <c r="O16" s="9"/>
      <c r="P16" s="9"/>
      <c r="Q16" s="1"/>
      <c r="R16" s="1"/>
    </row>
    <row r="17" spans="1:18" ht="14.25">
      <c r="A17" s="12">
        <v>13</v>
      </c>
      <c r="B17" s="6" t="s">
        <v>280</v>
      </c>
      <c r="C17" s="6" t="s">
        <v>405</v>
      </c>
      <c r="D17" s="11" t="s">
        <v>42</v>
      </c>
      <c r="E17" s="11" t="s">
        <v>43</v>
      </c>
      <c r="F17" s="11" t="s">
        <v>430</v>
      </c>
      <c r="G17" s="11">
        <v>2</v>
      </c>
      <c r="H17" s="11">
        <v>2</v>
      </c>
      <c r="I17" s="11">
        <v>0</v>
      </c>
      <c r="J17" s="14">
        <v>8</v>
      </c>
      <c r="K17" s="35">
        <v>5</v>
      </c>
      <c r="L17" s="5">
        <f t="shared" si="0"/>
        <v>17</v>
      </c>
      <c r="M17" s="11"/>
      <c r="N17" s="11"/>
      <c r="O17" s="9"/>
      <c r="P17" s="9"/>
      <c r="Q17" s="1"/>
      <c r="R17" s="1"/>
    </row>
    <row r="18" spans="1:18" ht="14.25">
      <c r="A18" s="12">
        <v>14</v>
      </c>
      <c r="B18" s="6" t="s">
        <v>217</v>
      </c>
      <c r="C18" s="6" t="s">
        <v>403</v>
      </c>
      <c r="D18" s="11" t="s">
        <v>257</v>
      </c>
      <c r="E18" s="11" t="s">
        <v>163</v>
      </c>
      <c r="F18" s="11" t="s">
        <v>431</v>
      </c>
      <c r="G18" s="11">
        <v>6</v>
      </c>
      <c r="H18" s="11">
        <v>4</v>
      </c>
      <c r="I18" s="11">
        <v>0</v>
      </c>
      <c r="J18" s="14">
        <v>0</v>
      </c>
      <c r="K18" s="35">
        <v>5</v>
      </c>
      <c r="L18" s="5">
        <f t="shared" si="0"/>
        <v>15</v>
      </c>
      <c r="M18" s="11"/>
      <c r="N18" s="11" t="s">
        <v>238</v>
      </c>
      <c r="O18" s="9"/>
      <c r="P18" s="9"/>
      <c r="Q18" s="1"/>
      <c r="R18" s="1"/>
    </row>
    <row r="19" spans="1:18" ht="14.25">
      <c r="A19" s="12">
        <v>15</v>
      </c>
      <c r="B19" s="6" t="s">
        <v>205</v>
      </c>
      <c r="C19" s="6" t="s">
        <v>402</v>
      </c>
      <c r="D19" s="11" t="s">
        <v>281</v>
      </c>
      <c r="E19" s="11" t="s">
        <v>96</v>
      </c>
      <c r="F19" s="11" t="s">
        <v>259</v>
      </c>
      <c r="G19" s="11">
        <v>6</v>
      </c>
      <c r="H19" s="11">
        <v>0</v>
      </c>
      <c r="I19" s="11">
        <v>0</v>
      </c>
      <c r="J19" s="14">
        <v>3</v>
      </c>
      <c r="K19" s="35">
        <v>5</v>
      </c>
      <c r="L19" s="5">
        <f t="shared" si="0"/>
        <v>14</v>
      </c>
      <c r="M19" s="14"/>
      <c r="N19" s="11" t="s">
        <v>278</v>
      </c>
      <c r="O19" s="9"/>
      <c r="P19" s="9"/>
      <c r="Q19" s="1"/>
      <c r="R19" s="1"/>
    </row>
    <row r="20" spans="1:18" ht="14.25">
      <c r="A20" s="12">
        <v>16</v>
      </c>
      <c r="B20" s="6" t="s">
        <v>126</v>
      </c>
      <c r="C20" s="6" t="s">
        <v>412</v>
      </c>
      <c r="D20" s="11" t="s">
        <v>38</v>
      </c>
      <c r="E20" s="11" t="s">
        <v>39</v>
      </c>
      <c r="F20" s="11" t="s">
        <v>430</v>
      </c>
      <c r="G20" s="11">
        <v>7</v>
      </c>
      <c r="H20" s="11">
        <v>0</v>
      </c>
      <c r="I20" s="11">
        <v>0</v>
      </c>
      <c r="J20" s="14">
        <v>1</v>
      </c>
      <c r="K20" s="35">
        <v>5</v>
      </c>
      <c r="L20" s="5">
        <f t="shared" si="0"/>
        <v>13</v>
      </c>
      <c r="M20" s="14"/>
      <c r="N20" s="11" t="s">
        <v>22</v>
      </c>
      <c r="O20" s="9"/>
      <c r="P20" s="9"/>
      <c r="Q20" s="1"/>
      <c r="R20" s="1"/>
    </row>
    <row r="21" spans="1:18" ht="14.25">
      <c r="A21" s="12">
        <v>17</v>
      </c>
      <c r="B21" s="9"/>
      <c r="C21" s="6" t="s">
        <v>421</v>
      </c>
      <c r="D21" s="11" t="s">
        <v>212</v>
      </c>
      <c r="E21" s="11" t="s">
        <v>213</v>
      </c>
      <c r="F21" s="11" t="s">
        <v>426</v>
      </c>
      <c r="G21" s="11">
        <v>6</v>
      </c>
      <c r="H21" s="11">
        <v>1</v>
      </c>
      <c r="I21" s="11">
        <v>0</v>
      </c>
      <c r="J21" s="14">
        <v>1</v>
      </c>
      <c r="K21" s="35">
        <v>4</v>
      </c>
      <c r="L21" s="5">
        <f t="shared" si="0"/>
        <v>12</v>
      </c>
      <c r="M21" s="11"/>
      <c r="N21" s="11" t="s">
        <v>183</v>
      </c>
      <c r="O21" s="9"/>
      <c r="P21" s="9"/>
      <c r="Q21" s="1"/>
      <c r="R21" s="1"/>
    </row>
    <row r="22" spans="1:18" ht="14.25">
      <c r="A22" s="12">
        <v>18</v>
      </c>
      <c r="B22" s="6" t="s">
        <v>208</v>
      </c>
      <c r="C22" s="6" t="s">
        <v>408</v>
      </c>
      <c r="D22" s="11" t="s">
        <v>44</v>
      </c>
      <c r="E22" s="11" t="s">
        <v>33</v>
      </c>
      <c r="F22" s="11" t="s">
        <v>430</v>
      </c>
      <c r="G22" s="11">
        <v>4</v>
      </c>
      <c r="H22" s="11">
        <v>1</v>
      </c>
      <c r="I22" s="11">
        <v>0</v>
      </c>
      <c r="J22" s="14">
        <v>1</v>
      </c>
      <c r="K22" s="35">
        <v>6</v>
      </c>
      <c r="L22" s="5">
        <f t="shared" si="0"/>
        <v>12</v>
      </c>
      <c r="M22" s="11"/>
      <c r="N22" s="11" t="s">
        <v>22</v>
      </c>
      <c r="O22" s="9"/>
      <c r="P22" s="9"/>
      <c r="Q22" s="1"/>
      <c r="R22" s="1"/>
    </row>
    <row r="23" spans="1:18" ht="14.25">
      <c r="A23" s="12">
        <v>19</v>
      </c>
      <c r="B23" s="6" t="s">
        <v>214</v>
      </c>
      <c r="C23" s="6" t="s">
        <v>409</v>
      </c>
      <c r="D23" s="11" t="s">
        <v>216</v>
      </c>
      <c r="E23" s="11" t="s">
        <v>56</v>
      </c>
      <c r="F23" s="11" t="s">
        <v>426</v>
      </c>
      <c r="G23" s="11">
        <v>4</v>
      </c>
      <c r="H23" s="11">
        <v>1</v>
      </c>
      <c r="I23" s="11">
        <v>0</v>
      </c>
      <c r="J23" s="14">
        <v>1</v>
      </c>
      <c r="K23" s="35">
        <v>5</v>
      </c>
      <c r="L23" s="5">
        <f t="shared" si="0"/>
        <v>11</v>
      </c>
      <c r="M23" s="11"/>
      <c r="N23" s="11"/>
      <c r="O23" s="9"/>
      <c r="P23" s="9"/>
      <c r="Q23" s="1"/>
      <c r="R23" s="1"/>
    </row>
    <row r="24" spans="1:18" ht="14.25">
      <c r="A24" s="12">
        <v>20</v>
      </c>
      <c r="B24" s="6" t="s">
        <v>34</v>
      </c>
      <c r="C24" s="6" t="s">
        <v>413</v>
      </c>
      <c r="D24" s="11" t="s">
        <v>35</v>
      </c>
      <c r="E24" s="11" t="s">
        <v>36</v>
      </c>
      <c r="F24" s="11" t="s">
        <v>430</v>
      </c>
      <c r="G24" s="11">
        <v>5</v>
      </c>
      <c r="H24" s="11">
        <v>1</v>
      </c>
      <c r="I24" s="11">
        <v>0</v>
      </c>
      <c r="J24" s="14">
        <v>1</v>
      </c>
      <c r="K24" s="35">
        <v>2.5</v>
      </c>
      <c r="L24" s="5">
        <f t="shared" si="0"/>
        <v>9.5</v>
      </c>
      <c r="M24" s="11"/>
      <c r="N24" s="11" t="s">
        <v>22</v>
      </c>
      <c r="O24" s="9"/>
      <c r="P24" s="9"/>
      <c r="Q24" s="1"/>
      <c r="R24" s="1"/>
    </row>
    <row r="25" spans="1:18" ht="14.25">
      <c r="A25" s="12">
        <v>21</v>
      </c>
      <c r="B25" s="6" t="s">
        <v>164</v>
      </c>
      <c r="C25" s="6" t="s">
        <v>406</v>
      </c>
      <c r="D25" s="11" t="s">
        <v>224</v>
      </c>
      <c r="E25" s="11" t="s">
        <v>39</v>
      </c>
      <c r="F25" s="11" t="s">
        <v>222</v>
      </c>
      <c r="G25" s="11">
        <v>3</v>
      </c>
      <c r="H25" s="11">
        <v>0</v>
      </c>
      <c r="I25" s="11">
        <v>0</v>
      </c>
      <c r="J25" s="14">
        <v>1</v>
      </c>
      <c r="K25" s="35">
        <v>1.5</v>
      </c>
      <c r="L25" s="5">
        <f t="shared" si="0"/>
        <v>5.5</v>
      </c>
      <c r="M25" s="11"/>
      <c r="N25" s="11" t="s">
        <v>223</v>
      </c>
      <c r="O25" s="9"/>
      <c r="P25" s="9"/>
      <c r="Q25" s="1"/>
      <c r="R25" s="1"/>
    </row>
    <row r="26" spans="1:18" ht="14.25">
      <c r="A26" s="12">
        <v>22</v>
      </c>
      <c r="B26" s="6" t="s">
        <v>210</v>
      </c>
      <c r="C26" s="6" t="s">
        <v>407</v>
      </c>
      <c r="D26" s="11" t="s">
        <v>63</v>
      </c>
      <c r="E26" s="11" t="s">
        <v>195</v>
      </c>
      <c r="F26" s="11" t="s">
        <v>431</v>
      </c>
      <c r="G26" s="11">
        <v>3</v>
      </c>
      <c r="H26" s="11">
        <v>0</v>
      </c>
      <c r="I26" s="11">
        <v>0</v>
      </c>
      <c r="J26" s="14">
        <v>1</v>
      </c>
      <c r="K26" s="35">
        <v>1</v>
      </c>
      <c r="L26" s="5">
        <f t="shared" si="0"/>
        <v>5</v>
      </c>
      <c r="M26" s="14"/>
      <c r="N26" s="11" t="s">
        <v>238</v>
      </c>
      <c r="O26" s="9"/>
      <c r="P26" s="9"/>
      <c r="Q26" s="1"/>
      <c r="R26" s="1"/>
    </row>
    <row r="27" spans="1:18" ht="14.25">
      <c r="A27" s="12">
        <v>23</v>
      </c>
      <c r="B27" s="6" t="s">
        <v>37</v>
      </c>
      <c r="C27" s="6" t="s">
        <v>410</v>
      </c>
      <c r="D27" s="11" t="s">
        <v>225</v>
      </c>
      <c r="E27" s="11" t="s">
        <v>90</v>
      </c>
      <c r="F27" s="11" t="s">
        <v>222</v>
      </c>
      <c r="G27" s="11">
        <v>3</v>
      </c>
      <c r="H27" s="11">
        <v>0</v>
      </c>
      <c r="I27" s="11">
        <v>0</v>
      </c>
      <c r="J27" s="14">
        <v>0</v>
      </c>
      <c r="K27" s="35">
        <v>0</v>
      </c>
      <c r="L27" s="5">
        <f t="shared" si="0"/>
        <v>3</v>
      </c>
      <c r="M27" s="14"/>
      <c r="N27" s="11"/>
      <c r="O27" s="9"/>
      <c r="P27" s="9"/>
      <c r="Q27" s="1"/>
      <c r="R27" s="1"/>
    </row>
    <row r="28" spans="1:18" ht="14.25">
      <c r="A28" s="12">
        <v>24</v>
      </c>
      <c r="B28" s="5"/>
      <c r="C28" s="5"/>
      <c r="D28" s="18" t="s">
        <v>294</v>
      </c>
      <c r="E28" s="14" t="s">
        <v>159</v>
      </c>
      <c r="F28" s="24" t="s">
        <v>427</v>
      </c>
      <c r="G28" s="14"/>
      <c r="H28" s="14"/>
      <c r="I28" s="14"/>
      <c r="J28" s="14"/>
      <c r="K28" s="14"/>
      <c r="L28" s="5">
        <f t="shared" si="0"/>
        <v>0</v>
      </c>
      <c r="M28" s="13" t="s">
        <v>319</v>
      </c>
      <c r="N28" s="14" t="s">
        <v>74</v>
      </c>
      <c r="Q28" s="9"/>
      <c r="R28" s="9"/>
    </row>
    <row r="29" spans="1:18" ht="14.25">
      <c r="A29" s="12">
        <v>25</v>
      </c>
      <c r="B29" s="29"/>
      <c r="C29" s="29"/>
      <c r="D29" s="11" t="s">
        <v>258</v>
      </c>
      <c r="E29" s="11" t="s">
        <v>128</v>
      </c>
      <c r="F29" s="11" t="s">
        <v>431</v>
      </c>
      <c r="G29" s="11"/>
      <c r="H29" s="11"/>
      <c r="I29" s="11"/>
      <c r="J29" s="14"/>
      <c r="K29" s="14"/>
      <c r="L29" s="5">
        <f t="shared" si="0"/>
        <v>0</v>
      </c>
      <c r="M29" s="13" t="s">
        <v>319</v>
      </c>
      <c r="N29" s="11" t="s">
        <v>238</v>
      </c>
      <c r="Q29" s="9"/>
      <c r="R29" s="9"/>
    </row>
    <row r="30" spans="1:18" ht="14.25">
      <c r="A30" s="12">
        <v>26</v>
      </c>
      <c r="B30" s="5"/>
      <c r="C30" s="5"/>
      <c r="D30" s="11" t="s">
        <v>40</v>
      </c>
      <c r="E30" s="11" t="s">
        <v>41</v>
      </c>
      <c r="F30" s="11" t="s">
        <v>430</v>
      </c>
      <c r="G30" s="11"/>
      <c r="H30" s="11"/>
      <c r="I30" s="11"/>
      <c r="J30" s="14"/>
      <c r="K30" s="14"/>
      <c r="L30" s="5">
        <f t="shared" si="0"/>
        <v>0</v>
      </c>
      <c r="M30" s="13" t="s">
        <v>319</v>
      </c>
      <c r="N30" s="11" t="s">
        <v>22</v>
      </c>
      <c r="Q30" s="9"/>
      <c r="R30" s="9"/>
    </row>
    <row r="31" ht="14.25">
      <c r="M31" s="34"/>
    </row>
  </sheetData>
  <sheetProtection/>
  <autoFilter ref="A4:P30">
    <sortState ref="A5:P31">
      <sortCondition descending="1" sortBy="value" ref="L5:L31"/>
    </sortState>
  </autoFilter>
  <mergeCells count="1">
    <mergeCell ref="A1:R1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2018-11-14T04:20:14Z</cp:lastPrinted>
  <dcterms:created xsi:type="dcterms:W3CDTF">2017-09-14T21:50:39Z</dcterms:created>
  <dcterms:modified xsi:type="dcterms:W3CDTF">2018-12-05T21:47:08Z</dcterms:modified>
  <cp:category/>
  <cp:version/>
  <cp:contentType/>
  <cp:contentStatus/>
</cp:coreProperties>
</file>